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项目1）" sheetId="13" r:id="rId13"/>
    <sheet name="GK13项目支出绩效自评表（项目2）" sheetId="14" r:id="rId14"/>
    <sheet name="GK13项目支出绩效自评表（项目3）" sheetId="15" r:id="rId15"/>
    <sheet name="GK13项目支出绩效自评表（项目4）" sheetId="16" r:id="rId16"/>
    <sheet name="GK13项目支出绩效自评表（项目5）" sheetId="17" r:id="rId17"/>
    <sheet name="GK13项目支出绩效自评表（项目6）" sheetId="18" r:id="rId18"/>
    <sheet name="GK13项目支出绩效自评表（项目7）" sheetId="19" r:id="rId19"/>
    <sheet name="GK13项目支出绩效自评表（项目8）" sheetId="20" r:id="rId20"/>
    <sheet name="GK13项目支出绩效自评表（项目9）" sheetId="21" r:id="rId21"/>
    <sheet name="GK13项目支出绩效自评表（项目10）" sheetId="22" r:id="rId22"/>
  </sheets>
  <calcPr calcId="144525"/>
</workbook>
</file>

<file path=xl/sharedStrings.xml><?xml version="1.0" encoding="utf-8"?>
<sst xmlns="http://schemas.openxmlformats.org/spreadsheetml/2006/main" count="2085" uniqueCount="649">
  <si>
    <t>收入支出决算表</t>
  </si>
  <si>
    <t>公开01表</t>
  </si>
  <si>
    <t>部门：鹤庆县卫生健康局（本级）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</si>
  <si>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</si>
  <si>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</si>
  <si>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</si>
  <si>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</si>
  <si>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</si>
  <si>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</si>
  <si>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</si>
  <si>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</si>
  <si>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</si>
  <si>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</si>
  <si>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</si>
  <si>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</si>
  <si>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</si>
  <si>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</si>
  <si>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</si>
  <si>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</si>
  <si>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</si>
  <si>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</si>
  <si>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</si>
  <si>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</si>
  <si>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</si>
  <si>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</si>
  <si>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</si>
  <si>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</si>
  <si>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</si>
  <si>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</si>
  <si>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</si>
  <si>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</si>
  <si>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</si>
  <si>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</si>
  <si>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</si>
  <si>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</si>
  <si>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</si>
  <si>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</si>
  <si>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</si>
  <si>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</si>
  <si>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</si>
  <si>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</si>
  <si>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</si>
  <si>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</si>
  <si>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</si>
  <si>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</si>
  <si>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</si>
  <si>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</si>
  <si>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</si>
  <si>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</si>
  <si>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</si>
  <si>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</si>
  <si>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</si>
  <si>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</si>
  <si>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</si>
  <si>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</si>
  <si>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</si>
  <si>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</si>
  <si>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</si>
  <si>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</si>
  <si>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</si>
  <si>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</si>
  <si>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</si>
  <si>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</si>
  <si>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</si>
  <si>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</si>
  <si>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</si>
  <si>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</si>
  <si>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</si>
  <si>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</si>
  <si>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</si>
  <si>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</si>
  <si>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</si>
  <si>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</si>
  <si>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</si>
  <si>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</si>
  <si>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</si>
  <si>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</si>
  <si>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</si>
  <si>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</si>
  <si>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</si>
  <si>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</si>
  <si>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</si>
  <si>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</si>
  <si>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</si>
  <si>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</si>
  <si>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</si>
  <si>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</si>
  <si>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</si>
  <si>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</si>
  <si>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</si>
  <si>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</si>
  <si>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</si>
  <si>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</si>
  <si>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</si>
  <si>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</si>
  <si>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</si>
  <si>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</si>
  <si>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</si>
  <si>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</si>
  <si>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</si>
  <si>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</si>
  <si>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</si>
  <si>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</si>
  <si>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</si>
  <si>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</si>
  <si>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</si>
  <si>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</si>
  <si>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</si>
  <si>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</si>
  <si>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</si>
  <si>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</si>
  <si>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</si>
  <si>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</si>
  <si>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</si>
  <si>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</si>
  <si>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</si>
  <si>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</si>
  <si>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</si>
  <si>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</si>
  <si>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</si>
  <si>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</si>
  <si>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</si>
  <si>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</si>
  <si>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</si>
  <si>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</si>
  <si>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</si>
  <si>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</si>
  <si>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</si>
  <si>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</si>
  <si>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2013999</t>
  </si>
  <si>
    <t>其他社会工作事务支出</t>
  </si>
  <si>
    <t>2080501</t>
  </si>
  <si>
    <t>行政单位离退休</t>
  </si>
  <si>
    <t>2080505</t>
  </si>
  <si>
    <t>机关事业单位基本养老保险缴费支出</t>
  </si>
  <si>
    <t>2080506</t>
  </si>
  <si>
    <t>机关事业单位职业年金缴费支出</t>
  </si>
  <si>
    <t>2080801</t>
  </si>
  <si>
    <t>死亡抚恤</t>
  </si>
  <si>
    <t>2100101</t>
  </si>
  <si>
    <t>行政运行</t>
  </si>
  <si>
    <t>2100399</t>
  </si>
  <si>
    <t>其他基层医疗卫生机构支出</t>
  </si>
  <si>
    <t>2100408</t>
  </si>
  <si>
    <t>基本公共卫生服务</t>
  </si>
  <si>
    <t>2100409</t>
  </si>
  <si>
    <t>重大公共卫生服务</t>
  </si>
  <si>
    <t>2100410</t>
  </si>
  <si>
    <t>突发公共卫生事件应急处置</t>
  </si>
  <si>
    <t>2100499</t>
  </si>
  <si>
    <t>其他公共卫生支出</t>
  </si>
  <si>
    <t>2100717</t>
  </si>
  <si>
    <t>计划生育服务</t>
  </si>
  <si>
    <t>2100799</t>
  </si>
  <si>
    <t>其他计划生育事务支出</t>
  </si>
  <si>
    <t>2101101</t>
  </si>
  <si>
    <t>行政单位医疗</t>
  </si>
  <si>
    <t>2101103</t>
  </si>
  <si>
    <t>公务员医疗补助</t>
  </si>
  <si>
    <t>2101199</t>
  </si>
  <si>
    <t>其他行政事业单位医疗支出</t>
  </si>
  <si>
    <t>2109999</t>
  </si>
  <si>
    <t>其他卫生健康支出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</si>
  <si>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</si>
  <si>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</si>
  <si>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</si>
  <si>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</si>
  <si>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</si>
  <si>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</si>
  <si>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</si>
  <si>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</si>
  <si>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</si>
  <si>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</si>
  <si>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</si>
  <si>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</si>
  <si>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</si>
  <si>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</si>
  <si>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</si>
  <si>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</si>
  <si>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</si>
  <si>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</si>
  <si>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</si>
  <si>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</si>
  <si>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</si>
  <si>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</si>
  <si>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</si>
  <si>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</si>
  <si>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</si>
  <si>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</si>
  <si>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</si>
  <si>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</si>
  <si>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</si>
  <si>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</si>
  <si>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</si>
  <si>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</si>
  <si>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</si>
  <si>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</si>
  <si>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</si>
  <si>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</si>
  <si>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</si>
  <si>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</si>
  <si>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</si>
  <si>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</si>
  <si>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</si>
  <si>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</si>
  <si>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</si>
  <si>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</si>
  <si>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</si>
  <si>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</si>
  <si>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</si>
  <si>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</si>
  <si>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</si>
  <si>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</si>
  <si>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</si>
  <si>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</si>
  <si>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</si>
  <si>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</si>
  <si>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</si>
  <si>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</si>
  <si>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</si>
  <si>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</si>
  <si>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</si>
  <si>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</si>
  <si>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</si>
  <si>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</si>
  <si>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</si>
  <si>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</si>
  <si>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</si>
  <si>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</si>
  <si>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</si>
  <si>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</si>
  <si>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</si>
  <si>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</si>
  <si>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</si>
  <si>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</si>
  <si>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</si>
  <si>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</si>
  <si>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</si>
  <si>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</si>
  <si>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</si>
  <si>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</si>
  <si>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</si>
  <si>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</si>
  <si>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</si>
  <si>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</si>
  <si>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</si>
  <si>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</si>
  <si>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</si>
  <si>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</si>
  <si>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</si>
  <si>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</si>
  <si>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</si>
  <si>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</si>
  <si>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</si>
  <si>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</si>
  <si>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</si>
  <si>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</si>
  <si>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</si>
  <si>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</si>
  <si>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</si>
  <si>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</si>
  <si>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</si>
  <si>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</si>
  <si>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</si>
  <si>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</si>
  <si>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</si>
  <si>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</si>
  <si>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</si>
  <si>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</si>
  <si>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</si>
  <si>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</si>
  <si>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</si>
  <si>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</si>
  <si>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</si>
  <si>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</si>
  <si>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</si>
  <si>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</si>
  <si>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</si>
  <si>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</si>
  <si>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</si>
  <si>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</si>
  <si>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</si>
  <si>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</si>
  <si>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</si>
  <si>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</si>
  <si>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</si>
  <si>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</si>
  <si>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</si>
  <si>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</si>
  <si>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</si>
  <si>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</si>
  <si>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</si>
  <si>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</si>
  <si>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</si>
  <si>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</si>
  <si>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</si>
  <si>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</si>
  <si>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</si>
  <si>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</si>
  <si>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</si>
  <si>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</si>
  <si>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</si>
  <si>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</si>
  <si>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</si>
  <si>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</si>
  <si>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</si>
  <si>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</si>
  <si>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</si>
  <si>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</si>
  <si>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</si>
  <si>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</si>
  <si>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</si>
  <si>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</si>
  <si>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</si>
  <si>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</si>
  <si>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</si>
  <si>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</si>
  <si>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</si>
  <si>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</si>
  <si>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</si>
  <si>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</si>
  <si>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</si>
  <si>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</si>
  <si>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</si>
  <si>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</si>
  <si>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</si>
  <si>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</si>
  <si>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</si>
  <si>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</si>
  <si>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</si>
  <si>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</si>
  <si>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</si>
  <si>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</si>
  <si>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</si>
  <si>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</si>
  <si>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</si>
  <si>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</si>
  <si>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</si>
  <si>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</si>
  <si>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</si>
  <si>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</si>
  <si>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</si>
  <si>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</si>
  <si>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</si>
  <si>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</si>
  <si>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</si>
  <si>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</si>
  <si>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</si>
  <si>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</si>
  <si>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</si>
  <si>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</si>
  <si>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</si>
  <si>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</si>
  <si>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</si>
  <si>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</si>
  <si>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</si>
  <si>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</si>
  <si>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</si>
  <si>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</si>
  <si>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</si>
  <si>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</si>
  <si>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</si>
  <si>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</si>
  <si>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</si>
  <si>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</si>
  <si>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</si>
  <si>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</si>
  <si>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</si>
  <si>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</si>
  <si>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</si>
  <si>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</si>
  <si>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</si>
  <si>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</si>
  <si>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</si>
  <si>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</si>
  <si>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</si>
  <si>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</si>
  <si>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</si>
  <si>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</si>
  <si>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</si>
  <si>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</si>
  <si>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</si>
  <si>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</si>
  <si>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</si>
  <si>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</si>
  <si>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</si>
  <si>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</si>
  <si>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</si>
  <si>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</si>
  <si>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</si>
  <si>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</si>
  <si>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</si>
  <si>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</si>
  <si>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</si>
  <si>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</si>
  <si>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</si>
  <si>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</si>
  <si>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</si>
  <si>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</si>
  <si>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</si>
  <si>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</si>
  <si>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</si>
  <si>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</si>
  <si>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</si>
  <si>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</si>
  <si>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</si>
  <si>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</si>
  <si>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</si>
  <si>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</si>
  <si>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</si>
  <si>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</si>
  <si>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</si>
  <si>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</si>
  <si>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</si>
  <si>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</si>
  <si>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</si>
  <si>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</si>
  <si>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</si>
  <si>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</si>
  <si>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</si>
  <si>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</si>
  <si>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</si>
  <si>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</si>
  <si>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</si>
  <si>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</si>
  <si>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</si>
  <si>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</si>
  <si>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</si>
  <si>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</si>
  <si>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</si>
  <si>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</si>
  <si>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</si>
  <si>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</si>
  <si>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</si>
  <si>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</si>
  <si>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</si>
  <si>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</si>
  <si>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</si>
  <si>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</si>
  <si>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</si>
  <si>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</si>
  <si>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</si>
  <si>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</si>
  <si>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</si>
  <si>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</si>
  <si>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</si>
  <si>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</si>
  <si>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</si>
  <si>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</si>
  <si>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</si>
  <si>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</si>
  <si>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</si>
  <si>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</si>
  <si>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</si>
  <si>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</si>
  <si>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</si>
  <si>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</si>
  <si>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</si>
  <si>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</si>
  <si>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</si>
  <si>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</si>
  <si>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</si>
  <si>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</si>
  <si>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</si>
  <si>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</si>
  <si>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</si>
  <si>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</si>
  <si>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</si>
  <si>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</si>
  <si>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</si>
  <si>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</si>
  <si>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</si>
  <si>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</si>
  <si>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</si>
  <si>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</si>
  <si>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</si>
  <si>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</si>
  <si>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</si>
  <si>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</si>
  <si>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</si>
  <si>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</si>
  <si>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</si>
  <si>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</si>
  <si>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</si>
  <si>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</si>
  <si>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</si>
  <si>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</si>
  <si>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</si>
  <si>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</si>
  <si>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</si>
  <si>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1=3+5+14+15+17+19</t>
  </si>
  <si>
    <t>2=3+4+14+15+16+18</t>
  </si>
  <si>
    <t>4=6+8+10+12</t>
  </si>
  <si>
    <t>5=7+9+11+13</t>
  </si>
  <si>
    <t>注：1.资产总额＝流动资产＋固定资产（净值）＋对外投资／有价证券＋在建工程＋无形资产（净值）＋其他资产（净值）；
    2.资产原值合计=流动资产＋固定资产（原值）＋对外投资／有价证券＋在建工程＋无形资产（原值）＋其他资产（原值）。
    3.第5、6、7、8、11、12项需分别填写原值、净值。</t>
  </si>
  <si>
    <t>公开表13</t>
  </si>
  <si>
    <t>2024年度项目支出绩效自评表</t>
  </si>
  <si>
    <t>项目名称</t>
  </si>
  <si>
    <t>2024年党建工作及春节慰问项目经费</t>
  </si>
  <si>
    <t>主管部门</t>
  </si>
  <si>
    <t>鹤庆县卫生健康局</t>
  </si>
  <si>
    <t>实施单位</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</si>
  <si>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</si>
  <si>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</si>
  <si>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</si>
  <si>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</si>
  <si>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</si>
  <si>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</si>
  <si>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</si>
  <si>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</si>
  <si>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</si>
  <si>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</si>
  <si>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</si>
  <si>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实际完成情况</t>
  </si>
  <si>
    <t>完成2024年党建工作及春节慰问工作。</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</si>
  <si>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</si>
  <si>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</si>
  <si>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</si>
  <si>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</si>
  <si>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</si>
  <si>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</si>
  <si>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</si>
  <si>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</si>
  <si>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</si>
  <si>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</si>
  <si>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</si>
  <si>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</si>
  <si>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</si>
  <si>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</si>
  <si>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</si>
  <si>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</si>
  <si>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 xml:space="preserve">＝
</t>
  </si>
  <si>
    <t>元</t>
  </si>
  <si>
    <t>效益指标</t>
  </si>
  <si>
    <t>经济效益
指标</t>
  </si>
  <si>
    <t>社会效益
指标</t>
  </si>
  <si>
    <t>生态效益
指标</t>
  </si>
  <si>
    <t>可持续影响
指标</t>
  </si>
  <si>
    <t>完成系统的党建工作和党员培训工作计划</t>
  </si>
  <si>
    <t xml:space="preserve">
≥
</t>
  </si>
  <si>
    <t>%</t>
  </si>
  <si>
    <t>满意度指标</t>
  </si>
  <si>
    <t>服务对象满意度指标等</t>
  </si>
  <si>
    <t>培训人员满意度</t>
  </si>
  <si>
    <t/>
  </si>
  <si>
    <t>其他需要说明事项</t>
  </si>
  <si>
    <t>总分</t>
  </si>
  <si>
    <t>优</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</si>
  <si>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</si>
  <si>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</si>
  <si>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</si>
  <si>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</si>
  <si>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</si>
  <si>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</si>
  <si>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</si>
  <si>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乡村医生基药补助项目经费</t>
  </si>
  <si>
    <t>项目资金
（元）</t>
  </si>
  <si>
    <t>目标1：保证所有政府办基层医疗卫生机构实施国家基本药物制度，推进综合改革顺利进行。
目标2：对实施国家基本药物制度的村卫生室给予补助，支持国家基本药物制度在村卫生室顺利实施。</t>
  </si>
  <si>
    <t>村卫生室实施基本药物制度覆盖率</t>
  </si>
  <si>
    <t>乡村医生收入</t>
  </si>
  <si>
    <t>保持稳定</t>
  </si>
  <si>
    <t>年</t>
  </si>
  <si>
    <t>乡村医生收入保持稳定</t>
  </si>
  <si>
    <t>基层医疗卫生机构达到基本标准及以上的机构比例</t>
  </si>
  <si>
    <t>乡村医生满意度</t>
  </si>
  <si>
    <t>85</t>
  </si>
  <si>
    <t>计划生育事务项目经费</t>
  </si>
  <si>
    <t>目标1：实施农村计划生育家庭奖励扶助制度，解决农村独生子女家庭的养老问题，提高家庭发展能力。
目标2：实施计划生育家庭特别扶助制度，缓解计划生育困难家庭在生产、生活、医疗和养老等方面的特殊困难，保障和改善民生，促进社会和谐稳定。                                    目标3：实施生育支持项目，健全生育支持体系，切实降低群众抚育成本，有效缓解生育下降趋势，人口结构进一步改善，促进大理州人口长期均衡发展。</t>
  </si>
  <si>
    <t>目标1：实施农村计划生育家庭奖励扶助制度，解决农村独生子女家庭的养老问题，提高家庭发展能力。
目标2：实施计划生育家庭特别扶助制度，缓解计划生育困难家庭在生产、生活、医疗和养老等方面的特殊困难，保障和改善民生，促进社会和谐稳定。                                    
目标3：实施生育支持项目，健全生育支持体系，切实降低群众抚育成本，有效缓解生育下降趋势，人口结构进一步改善，促进大理州人口长期均衡发展。</t>
  </si>
  <si>
    <t>育儿补助发放标准</t>
  </si>
  <si>
    <t>元/人/年</t>
  </si>
  <si>
    <t>符合条件申报对象覆盖率</t>
  </si>
  <si>
    <t>≥</t>
  </si>
  <si>
    <t>农村部分计划生育家庭奖励
扶助金发放标准</t>
  </si>
  <si>
    <t>独子960元/人/年
独女1080元/人/年
独子女死亡1200元/人/年</t>
  </si>
  <si>
    <t>按标准发放</t>
  </si>
  <si>
    <t>生育支持政策体系</t>
  </si>
  <si>
    <t>初步建立</t>
  </si>
  <si>
    <t>社会稳定水平</t>
  </si>
  <si>
    <t>逐步提高</t>
  </si>
  <si>
    <t>享受对象满意度</t>
  </si>
  <si>
    <t>90</t>
  </si>
  <si>
    <t>基本公共卫生服务项目经费</t>
  </si>
  <si>
    <t>保持重点地方病防治措施全面落实。开展职业病防治，最大限度地保护放射人员、患者和公众的健康权益。推进妇幼健康、健康素养促进、医养结合和老年人健康服务、卫生应急等方面工作。</t>
  </si>
  <si>
    <t>职业健康检查服务覆盖率</t>
  </si>
  <si>
    <t>大于90%</t>
  </si>
  <si>
    <t>基本公共卫生服务水平</t>
  </si>
  <si>
    <t>不断提高</t>
  </si>
  <si>
    <t>服务对象满意度</t>
  </si>
  <si>
    <t>大于80%</t>
  </si>
  <si>
    <t>重大传染病防控项目经费</t>
  </si>
  <si>
    <t xml:space="preserve">疾病监测、病例信息报告和监测。建立全面覆盖全县市并逐步延伸到乡镇、农村的传染病危害因素监测网络。
</t>
  </si>
  <si>
    <t>成人慢性病及危险因素调查</t>
  </si>
  <si>
    <t>＝</t>
  </si>
  <si>
    <t>完成</t>
  </si>
  <si>
    <t>已完成</t>
  </si>
  <si>
    <t>居民健康水平提高</t>
  </si>
  <si>
    <t>中长期</t>
  </si>
  <si>
    <t>受益对象满意度</t>
  </si>
  <si>
    <t>新冠病毒感染过渡期医务人员临时性补助及指挥部项目经费</t>
  </si>
  <si>
    <t>根据《财政部 人力资源社会保障部 国家卫生健康委 国家中医药局 国家疾控局关于预拨相关医务人员临时性工作补助资金的通知》有关规定，下达新冠病毒感染过渡期医务人员临时性工作补助，及时足额兑付个人。</t>
  </si>
  <si>
    <t>发放到位率</t>
  </si>
  <si>
    <t>93.3%</t>
  </si>
  <si>
    <t>职工工作积极性</t>
  </si>
  <si>
    <t>有所提高</t>
  </si>
  <si>
    <t>职工满意度</t>
  </si>
  <si>
    <t>90%</t>
  </si>
  <si>
    <t>乡村医生补助资金项目经费</t>
  </si>
  <si>
    <t>持续实施乡村医生参加养老保险项目</t>
  </si>
  <si>
    <t>乡村医生定额补助准确率</t>
  </si>
  <si>
    <t>稳步发展乡村医疗卫生事业</t>
  </si>
  <si>
    <t>稳步发展</t>
  </si>
  <si>
    <t>持续实施</t>
  </si>
  <si>
    <t>持续实施乡村医生参加养老保险</t>
  </si>
  <si>
    <t>乡村医生满意</t>
  </si>
  <si>
    <t>80</t>
  </si>
  <si>
    <t>95%</t>
  </si>
  <si>
    <t>鹤庆县爱国卫生运动项目经费</t>
  </si>
  <si>
    <t>加大创建国家卫生县的宣传力度，营造创建国家卫生县的氛围。</t>
  </si>
  <si>
    <t>创建国家卫生县宣传力度得到加大，全县上下营造出浓郁的创建国家卫生县的氛围。</t>
  </si>
  <si>
    <t>完成创建国家卫生县相关工作任务</t>
  </si>
  <si>
    <t>完成宣传牌子的制作和粘贴</t>
  </si>
  <si>
    <t>按要求完成宣传牌子的制作和粘贴</t>
  </si>
  <si>
    <t>按要求完成宣传牌粘贴工作</t>
  </si>
  <si>
    <t>改善鹤庆县卫生环境</t>
  </si>
  <si>
    <t>有所改善</t>
  </si>
  <si>
    <t>鹤庆县卫生环境有所改善</t>
  </si>
  <si>
    <t>提高公众卫生意识</t>
  </si>
  <si>
    <t>提高</t>
  </si>
  <si>
    <t>公众卫生意识增强</t>
  </si>
  <si>
    <t>提高群众满意度</t>
  </si>
  <si>
    <t>提高乡村医生定额补助资金（乡村医生养老保险）项目经费</t>
  </si>
  <si>
    <t>根据《云南省人民政府关于推进健康云南行动的实施意见》(云政发(2020】13号)、《中共云南省委办公厅 云南省人民政府办公厅关于印发云南省促进卫生庭康人才队伍发展三十条措施的通知》（云办通〔2020〕37号）等文件，提供乡村医生定额补助,切实解决我省卫生健康人才队伍存在的执业医师总量不足、高层次人才缺乏、公共卫生队伍不稳定、基层医疗卫生队伍数量不足和能力偏低。行业薪酬制度和激励机制不健全等短板弱项，为健康云南建设提供关键支撑。</t>
  </si>
  <si>
    <t>实施乡村医生参加养老保险补助辖区内覆盖率</t>
  </si>
  <si>
    <t>提高乡村医生定额补助在基层持续实施</t>
  </si>
  <si>
    <t>100%</t>
  </si>
  <si>
    <t>其他非同级财政拨款项目经费</t>
  </si>
  <si>
    <t>完成中船赞助医疗设备采购以及沪滇帮扶人才培训</t>
  </si>
  <si>
    <t>完善基层医疗卫生服务专用材料</t>
  </si>
  <si>
    <t>批</t>
  </si>
  <si>
    <t>完成专用材料配备</t>
  </si>
  <si>
    <t>配备专用材料验收合格率</t>
  </si>
  <si>
    <t>基层医疗卫生机构医疗水平不断提升</t>
  </si>
  <si>
    <t>提升</t>
  </si>
  <si>
    <t>基层医疗卫生服务水平不断提升</t>
  </si>
  <si>
    <t>促进人才与卫生健康事业持续发展</t>
  </si>
  <si>
    <t>促进</t>
  </si>
  <si>
    <t>促进人才与卫生健康事业发展</t>
  </si>
  <si>
    <t>群众满意度</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</si>
</sst>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0.00_);[Red]\(0.00\)"/>
    <numFmt numFmtId="178" formatCode="0.00_ "/>
    <numFmt numFmtId="179" formatCode="0_ "/>
    <numFmt numFmtId="180" formatCode="0.00_ ;[Red]\-0.00\ "/>
    <numFmt numFmtId="181" formatCode="_ * #,##0.00_ ;_ * \-#,##0.00_ ;_ * &quot;&quot;??_ ;_ @_ "/>
    <numFmt numFmtId="182" formatCode="#,##0.00;[=0]&quot;&quot;;[Red]\-#,##0.00"/>
  </numFmts>
  <fonts count="48">
    <font>
      <sz val="11"/>
      <color indexed="8"/>
      <name val="宋体"/>
      <charset val="134"/>
      <scheme val="minor"/>
    </font>
    <font>
      <sz val="11"/>
      <color indexed="8"/>
      <name val="宋体"/>
      <charset val="134"/>
    </font>
    <font>
      <sz val="10"/>
      <name val="Arial"/>
      <charset val="0"/>
    </font>
    <font>
      <b/>
      <sz val="18"/>
      <name val="宋体"/>
      <charset val="134"/>
      <scheme val="minor"/>
    </font>
    <font>
      <sz val="10"/>
      <color indexed="8"/>
      <name val="宋体"/>
      <charset val="134"/>
      <scheme val="minor"/>
    </font>
    <font>
      <sz val="10"/>
      <name val="宋体"/>
      <charset val="134"/>
      <scheme val="minor"/>
    </font>
    <font>
      <b/>
      <sz val="10"/>
      <color rgb="FF0070C0"/>
      <name val="宋体"/>
      <charset val="134"/>
      <scheme val="minor"/>
    </font>
    <font>
      <b/>
      <sz val="10"/>
      <name val="宋体"/>
      <charset val="134"/>
      <scheme val="minor"/>
    </font>
    <font>
      <sz val="10"/>
      <name val="宋体"/>
      <charset val="134"/>
    </font>
    <font>
      <sz val="9"/>
      <color indexed="8"/>
      <name val="宋体"/>
      <charset val="134"/>
      <scheme val="minor"/>
    </font>
    <font>
      <sz val="9"/>
      <name val="宋体"/>
      <charset val="134"/>
      <scheme val="minor"/>
    </font>
    <font>
      <sz val="11"/>
      <name val="宋体"/>
      <charset val="134"/>
      <scheme val="minor"/>
    </font>
    <font>
      <b/>
      <sz val="10"/>
      <color indexed="8"/>
      <name val="宋体"/>
      <charset val="134"/>
      <scheme val="minor"/>
    </font>
    <font>
      <b/>
      <sz val="9"/>
      <color indexed="8"/>
      <name val="宋体"/>
      <charset val="134"/>
      <scheme val="minor"/>
    </font>
    <font>
      <sz val="12"/>
      <name val="宋体"/>
      <charset val="134"/>
    </font>
    <font>
      <sz val="22"/>
      <name val="宋体"/>
      <charset val="134"/>
    </font>
    <font>
      <sz val="10"/>
      <name val="Arial"/>
      <charset val="134"/>
    </font>
    <font>
      <sz val="11"/>
      <name val="宋体"/>
      <charset val="134"/>
    </font>
    <font>
      <sz val="10"/>
      <color indexed="8"/>
      <name val="宋体"/>
      <charset val="134"/>
      <scheme val="major"/>
    </font>
    <font>
      <sz val="11"/>
      <color indexed="2"/>
      <name val="宋体"/>
      <charset val="134"/>
      <scheme val="minor"/>
    </font>
    <font>
      <sz val="10"/>
      <color rgb="FF000000"/>
      <name val="宋体"/>
      <charset val="134"/>
      <scheme val="minor"/>
    </font>
    <font>
      <sz val="11"/>
      <color rgb="FF424242"/>
      <name val="微软雅黑"/>
      <charset val="134"/>
    </font>
    <font>
      <sz val="10"/>
      <name val="宋体"/>
      <charset val="134"/>
      <scheme val="major"/>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tint="-0.049989318521683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28" fillId="0" borderId="0" applyFont="0" applyFill="0" applyBorder="0" applyAlignment="0" applyProtection="0">
      <alignment vertical="center"/>
    </xf>
    <xf numFmtId="0" fontId="29" fillId="4" borderId="0" applyNumberFormat="0" applyBorder="0" applyAlignment="0" applyProtection="0">
      <alignment vertical="center"/>
    </xf>
    <xf numFmtId="0" fontId="30" fillId="5" borderId="15" applyNumberFormat="0" applyAlignment="0" applyProtection="0">
      <alignment vertical="center"/>
    </xf>
    <xf numFmtId="44" fontId="28" fillId="0" borderId="0" applyFont="0" applyFill="0" applyBorder="0" applyAlignment="0" applyProtection="0">
      <alignment vertical="center"/>
    </xf>
    <xf numFmtId="41" fontId="28" fillId="0" borderId="0" applyFont="0" applyFill="0" applyBorder="0" applyAlignment="0" applyProtection="0">
      <alignment vertical="center"/>
    </xf>
    <xf numFmtId="0" fontId="29" fillId="6" borderId="0" applyNumberFormat="0" applyBorder="0" applyAlignment="0" applyProtection="0">
      <alignment vertical="center"/>
    </xf>
    <xf numFmtId="0" fontId="31" fillId="7" borderId="0" applyNumberFormat="0" applyBorder="0" applyAlignment="0" applyProtection="0">
      <alignment vertical="center"/>
    </xf>
    <xf numFmtId="43" fontId="28" fillId="0" borderId="0" applyFont="0" applyFill="0" applyBorder="0" applyAlignment="0" applyProtection="0">
      <alignment vertical="center"/>
    </xf>
    <xf numFmtId="0" fontId="32" fillId="8" borderId="0" applyNumberFormat="0" applyBorder="0" applyAlignment="0" applyProtection="0">
      <alignment vertical="center"/>
    </xf>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0" fontId="34" fillId="0" borderId="0" applyNumberFormat="0" applyFill="0" applyBorder="0" applyAlignment="0" applyProtection="0">
      <alignment vertical="center"/>
    </xf>
    <xf numFmtId="0" fontId="14" fillId="0" borderId="0"/>
    <xf numFmtId="0" fontId="28" fillId="9" borderId="16" applyNumberFormat="0" applyFont="0" applyAlignment="0" applyProtection="0">
      <alignment vertical="center"/>
    </xf>
    <xf numFmtId="0" fontId="32" fillId="10"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7" applyNumberFormat="0" applyFill="0" applyAlignment="0" applyProtection="0">
      <alignment vertical="center"/>
    </xf>
    <xf numFmtId="0" fontId="40" fillId="0" borderId="17" applyNumberFormat="0" applyFill="0" applyAlignment="0" applyProtection="0">
      <alignment vertical="center"/>
    </xf>
    <xf numFmtId="0" fontId="32" fillId="11" borderId="0" applyNumberFormat="0" applyBorder="0" applyAlignment="0" applyProtection="0">
      <alignment vertical="center"/>
    </xf>
    <xf numFmtId="0" fontId="35" fillId="0" borderId="18" applyNumberFormat="0" applyFill="0" applyAlignment="0" applyProtection="0">
      <alignment vertical="center"/>
    </xf>
    <xf numFmtId="0" fontId="14" fillId="0" borderId="0"/>
    <xf numFmtId="0" fontId="32" fillId="12" borderId="0" applyNumberFormat="0" applyBorder="0" applyAlignment="0" applyProtection="0">
      <alignment vertical="center"/>
    </xf>
    <xf numFmtId="0" fontId="41" fillId="13" borderId="19" applyNumberFormat="0" applyAlignment="0" applyProtection="0">
      <alignment vertical="center"/>
    </xf>
    <xf numFmtId="0" fontId="42" fillId="13" borderId="15" applyNumberFormat="0" applyAlignment="0" applyProtection="0">
      <alignment vertical="center"/>
    </xf>
    <xf numFmtId="0" fontId="43" fillId="14" borderId="20" applyNumberFormat="0" applyAlignment="0" applyProtection="0">
      <alignment vertical="center"/>
    </xf>
    <xf numFmtId="0" fontId="29" fillId="15" borderId="0" applyNumberFormat="0" applyBorder="0" applyAlignment="0" applyProtection="0">
      <alignment vertical="center"/>
    </xf>
    <xf numFmtId="0" fontId="32" fillId="16" borderId="0" applyNumberFormat="0" applyBorder="0" applyAlignment="0" applyProtection="0">
      <alignment vertical="center"/>
    </xf>
    <xf numFmtId="0" fontId="44" fillId="0" borderId="21" applyNumberFormat="0" applyFill="0" applyAlignment="0" applyProtection="0">
      <alignment vertical="center"/>
    </xf>
    <xf numFmtId="0" fontId="45" fillId="0" borderId="22" applyNumberFormat="0" applyFill="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29" fillId="19" borderId="0" applyNumberFormat="0" applyBorder="0" applyAlignment="0" applyProtection="0">
      <alignment vertical="center"/>
    </xf>
    <xf numFmtId="0" fontId="32"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2" fillId="29" borderId="0" applyNumberFormat="0" applyBorder="0" applyAlignment="0" applyProtection="0">
      <alignment vertical="center"/>
    </xf>
    <xf numFmtId="0" fontId="17" fillId="0" borderId="0"/>
    <xf numFmtId="0" fontId="29"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29" fillId="33" borderId="0" applyNumberFormat="0" applyBorder="0" applyAlignment="0" applyProtection="0">
      <alignment vertical="center"/>
    </xf>
    <xf numFmtId="0" fontId="32" fillId="34" borderId="0" applyNumberFormat="0" applyBorder="0" applyAlignment="0" applyProtection="0">
      <alignment vertical="center"/>
    </xf>
    <xf numFmtId="0" fontId="1" fillId="0" borderId="0"/>
  </cellStyleXfs>
  <cellXfs count="147">
    <xf numFmtId="0" fontId="0" fillId="0" borderId="0" xfId="0" applyFont="1">
      <alignment vertical="center"/>
    </xf>
    <xf numFmtId="0" fontId="1" fillId="0" borderId="0" xfId="52" applyFont="1" applyAlignment="1">
      <alignment wrapText="1"/>
    </xf>
    <xf numFmtId="0" fontId="1" fillId="0" borderId="0" xfId="52"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2" applyFont="1" applyFill="1" applyAlignment="1">
      <alignment horizontal="center" vertical="center" wrapText="1"/>
    </xf>
    <xf numFmtId="0" fontId="4" fillId="0" borderId="1" xfId="52" applyFont="1" applyFill="1" applyBorder="1" applyAlignment="1">
      <alignment horizontal="center" vertical="center" wrapText="1"/>
    </xf>
    <xf numFmtId="49" fontId="4" fillId="0" borderId="1" xfId="52" applyNumberFormat="1" applyFont="1" applyFill="1" applyBorder="1" applyAlignment="1">
      <alignment horizontal="center" vertical="center" wrapText="1"/>
    </xf>
    <xf numFmtId="49" fontId="4" fillId="0" borderId="1" xfId="52" applyNumberFormat="1" applyFont="1" applyFill="1" applyBorder="1" applyAlignment="1">
      <alignment horizontal="left" vertical="center" wrapText="1"/>
    </xf>
    <xf numFmtId="0" fontId="4" fillId="0" borderId="1" xfId="52" applyFont="1" applyFill="1" applyBorder="1" applyAlignment="1">
      <alignment vertical="center" wrapText="1"/>
    </xf>
    <xf numFmtId="177" fontId="4" fillId="0" borderId="1" xfId="52" applyNumberFormat="1" applyFont="1" applyFill="1" applyBorder="1" applyAlignment="1">
      <alignment horizontal="right" vertical="center" wrapText="1"/>
    </xf>
    <xf numFmtId="9" fontId="4" fillId="0" borderId="1" xfId="11" applyFont="1" applyFill="1" applyBorder="1" applyAlignment="1" applyProtection="1">
      <alignment horizontal="right" vertical="center" wrapText="1"/>
    </xf>
    <xf numFmtId="0" fontId="5" fillId="0" borderId="1" xfId="52" applyFont="1" applyFill="1" applyBorder="1" applyAlignment="1">
      <alignment horizontal="center" vertical="center" wrapText="1"/>
    </xf>
    <xf numFmtId="177" fontId="4" fillId="0" borderId="1" xfId="52" applyNumberFormat="1" applyFont="1" applyFill="1" applyBorder="1" applyAlignment="1">
      <alignment horizontal="center" vertical="center" wrapText="1"/>
    </xf>
    <xf numFmtId="49" fontId="4" fillId="0" borderId="2" xfId="52" applyNumberFormat="1" applyFont="1" applyFill="1" applyBorder="1" applyAlignment="1">
      <alignment horizontal="center" vertical="center" wrapText="1"/>
    </xf>
    <xf numFmtId="49" fontId="4" fillId="0" borderId="3" xfId="52" applyNumberFormat="1" applyFont="1" applyFill="1" applyBorder="1" applyAlignment="1">
      <alignment horizontal="center" vertical="center" wrapText="1"/>
    </xf>
    <xf numFmtId="49" fontId="4" fillId="0" borderId="4" xfId="52" applyNumberFormat="1" applyFont="1" applyFill="1" applyBorder="1" applyAlignment="1">
      <alignment horizontal="center" vertical="center" wrapText="1"/>
    </xf>
    <xf numFmtId="0" fontId="4" fillId="2" borderId="2" xfId="52" applyFont="1" applyFill="1" applyBorder="1" applyAlignment="1">
      <alignment horizontal="center" vertical="center" wrapText="1"/>
    </xf>
    <xf numFmtId="0" fontId="4" fillId="2" borderId="3" xfId="52" applyFont="1" applyFill="1" applyBorder="1" applyAlignment="1">
      <alignment horizontal="center" vertical="center" wrapText="1"/>
    </xf>
    <xf numFmtId="0" fontId="4" fillId="2" borderId="4" xfId="52" applyFont="1" applyFill="1" applyBorder="1" applyAlignment="1">
      <alignment horizontal="center" vertical="center" wrapText="1"/>
    </xf>
    <xf numFmtId="0" fontId="4" fillId="2" borderId="1"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5" fillId="0" borderId="5" xfId="52" applyFont="1" applyFill="1" applyBorder="1" applyAlignment="1">
      <alignment horizontal="center" vertical="center" wrapText="1"/>
    </xf>
    <xf numFmtId="0" fontId="5" fillId="0" borderId="1" xfId="52" applyFont="1" applyFill="1" applyBorder="1" applyAlignment="1">
      <alignment horizontal="center" vertical="center"/>
    </xf>
    <xf numFmtId="178" fontId="5" fillId="0" borderId="1" xfId="52" applyNumberFormat="1" applyFont="1" applyFill="1" applyBorder="1" applyAlignment="1">
      <alignment horizontal="center" vertical="center" wrapText="1"/>
    </xf>
    <xf numFmtId="0" fontId="5" fillId="0" borderId="3" xfId="52" applyFont="1" applyFill="1" applyBorder="1" applyAlignment="1">
      <alignment horizontal="center" vertical="center" wrapText="1"/>
    </xf>
    <xf numFmtId="9" fontId="5" fillId="0" borderId="1" xfId="52" applyNumberFormat="1" applyFont="1" applyFill="1" applyBorder="1" applyAlignment="1">
      <alignment horizontal="center" vertical="center" wrapText="1"/>
    </xf>
    <xf numFmtId="0" fontId="5" fillId="0" borderId="1" xfId="52" applyFont="1" applyFill="1" applyBorder="1" applyAlignment="1">
      <alignment horizontal="left" vertical="center" wrapText="1"/>
    </xf>
    <xf numFmtId="0" fontId="6" fillId="0" borderId="1" xfId="52" applyFont="1" applyFill="1" applyBorder="1" applyAlignment="1">
      <alignment vertical="center" wrapText="1"/>
    </xf>
    <xf numFmtId="178" fontId="5" fillId="0" borderId="6" xfId="52" applyNumberFormat="1" applyFont="1" applyFill="1" applyBorder="1" applyAlignment="1">
      <alignment horizontal="center" vertical="center" wrapText="1"/>
    </xf>
    <xf numFmtId="0" fontId="5" fillId="0" borderId="4" xfId="52" applyFont="1" applyFill="1" applyBorder="1" applyAlignment="1">
      <alignment horizontal="center" vertical="center" wrapText="1"/>
    </xf>
    <xf numFmtId="49" fontId="5" fillId="0" borderId="1" xfId="52" applyNumberFormat="1" applyFont="1" applyFill="1" applyBorder="1" applyAlignment="1">
      <alignment horizontal="center" vertical="center" wrapText="1"/>
    </xf>
    <xf numFmtId="0" fontId="5" fillId="0" borderId="7" xfId="52" applyFont="1" applyFill="1" applyBorder="1" applyAlignment="1">
      <alignment horizontal="center" vertical="center" wrapText="1"/>
    </xf>
    <xf numFmtId="49" fontId="5" fillId="0" borderId="5" xfId="52" applyNumberFormat="1" applyFont="1" applyFill="1" applyBorder="1" applyAlignment="1">
      <alignment horizontal="center" vertical="center" wrapText="1"/>
    </xf>
    <xf numFmtId="0" fontId="4" fillId="0" borderId="1" xfId="52" applyFont="1" applyBorder="1" applyAlignment="1">
      <alignment horizontal="center" vertical="center" wrapText="1"/>
    </xf>
    <xf numFmtId="0" fontId="4" fillId="0" borderId="1" xfId="52" applyFont="1" applyBorder="1" applyAlignment="1">
      <alignment horizontal="center" wrapText="1"/>
    </xf>
    <xf numFmtId="0" fontId="4" fillId="0" borderId="1" xfId="52" applyFont="1" applyBorder="1" applyAlignment="1">
      <alignment vertical="center" wrapText="1"/>
    </xf>
    <xf numFmtId="0" fontId="4" fillId="0" borderId="2" xfId="52" applyFont="1" applyBorder="1" applyAlignment="1">
      <alignment horizontal="center" vertical="center" wrapText="1"/>
    </xf>
    <xf numFmtId="0" fontId="4" fillId="0" borderId="3" xfId="52" applyFont="1" applyBorder="1" applyAlignment="1">
      <alignment horizontal="center" vertical="center" wrapText="1"/>
    </xf>
    <xf numFmtId="0" fontId="4" fillId="0" borderId="4" xfId="52" applyFont="1" applyBorder="1" applyAlignment="1">
      <alignment horizontal="center" vertical="center" wrapText="1"/>
    </xf>
    <xf numFmtId="0" fontId="4" fillId="0" borderId="0" xfId="52" applyFont="1" applyAlignment="1">
      <alignment horizontal="center" vertical="center" wrapText="1"/>
    </xf>
    <xf numFmtId="0" fontId="7" fillId="0" borderId="0" xfId="52" applyFont="1" applyAlignment="1">
      <alignment horizontal="left" vertical="center" wrapText="1"/>
    </xf>
    <xf numFmtId="0" fontId="5" fillId="0" borderId="0" xfId="52" applyFont="1" applyAlignment="1">
      <alignment horizontal="center" vertical="center" wrapText="1"/>
    </xf>
    <xf numFmtId="0" fontId="8" fillId="0" borderId="0" xfId="0" applyFont="1" applyFill="1" applyBorder="1" applyAlignment="1">
      <alignment horizontal="right" vertical="center"/>
    </xf>
    <xf numFmtId="0" fontId="4" fillId="2" borderId="6" xfId="52" applyFont="1" applyFill="1" applyBorder="1" applyAlignment="1">
      <alignment horizontal="center" vertical="center" wrapText="1"/>
    </xf>
    <xf numFmtId="49" fontId="4" fillId="0" borderId="1" xfId="52" applyNumberFormat="1" applyFont="1" applyFill="1" applyBorder="1" applyAlignment="1">
      <alignment horizontal="left" vertical="top" wrapText="1"/>
    </xf>
    <xf numFmtId="0" fontId="9" fillId="0" borderId="1" xfId="52" applyFont="1" applyBorder="1" applyAlignment="1">
      <alignment horizontal="center" vertical="center" wrapText="1"/>
    </xf>
    <xf numFmtId="0" fontId="9" fillId="0" borderId="0" xfId="52" applyFont="1" applyAlignment="1">
      <alignment horizontal="center" vertical="center" wrapText="1"/>
    </xf>
    <xf numFmtId="0" fontId="10" fillId="0" borderId="0" xfId="52" applyFont="1" applyAlignment="1">
      <alignment horizontal="center" vertical="center" wrapText="1"/>
    </xf>
    <xf numFmtId="49" fontId="5" fillId="0" borderId="2" xfId="52" applyNumberFormat="1" applyFont="1" applyFill="1" applyBorder="1" applyAlignment="1">
      <alignment horizontal="left" vertical="top" wrapText="1"/>
    </xf>
    <xf numFmtId="49" fontId="5" fillId="0" borderId="3" xfId="52" applyNumberFormat="1" applyFont="1" applyFill="1" applyBorder="1" applyAlignment="1">
      <alignment horizontal="left" vertical="top" wrapText="1"/>
    </xf>
    <xf numFmtId="49" fontId="5" fillId="0" borderId="4" xfId="52" applyNumberFormat="1" applyFont="1" applyFill="1" applyBorder="1" applyAlignment="1">
      <alignment horizontal="left" vertical="top" wrapText="1"/>
    </xf>
    <xf numFmtId="177" fontId="5" fillId="0" borderId="1" xfId="52" applyNumberFormat="1" applyFont="1" applyFill="1" applyBorder="1" applyAlignment="1">
      <alignment vertical="center" wrapText="1"/>
    </xf>
    <xf numFmtId="0" fontId="5" fillId="2" borderId="1" xfId="52" applyFont="1" applyFill="1" applyBorder="1" applyAlignment="1">
      <alignment horizontal="center" vertical="center" wrapText="1"/>
    </xf>
    <xf numFmtId="9" fontId="5" fillId="2" borderId="6" xfId="52" applyNumberFormat="1" applyFont="1" applyFill="1" applyBorder="1" applyAlignment="1">
      <alignment horizontal="center" vertical="center" wrapText="1"/>
    </xf>
    <xf numFmtId="179" fontId="5" fillId="2" borderId="6" xfId="52" applyNumberFormat="1" applyFont="1" applyFill="1" applyBorder="1" applyAlignment="1">
      <alignment horizontal="center" vertical="center" wrapText="1"/>
    </xf>
    <xf numFmtId="0" fontId="5" fillId="2" borderId="6" xfId="52" applyFont="1" applyFill="1" applyBorder="1" applyAlignment="1">
      <alignment horizontal="center" vertical="center" wrapText="1"/>
    </xf>
    <xf numFmtId="49" fontId="5" fillId="0" borderId="1" xfId="52" applyNumberFormat="1" applyFont="1" applyFill="1" applyBorder="1" applyAlignment="1">
      <alignment horizontal="left" vertical="center" wrapText="1"/>
    </xf>
    <xf numFmtId="179" fontId="5" fillId="0" borderId="1" xfId="52" applyNumberFormat="1" applyFont="1" applyFill="1" applyBorder="1" applyAlignment="1">
      <alignment horizontal="center" vertical="center" wrapText="1"/>
    </xf>
    <xf numFmtId="180" fontId="5" fillId="2" borderId="6" xfId="52" applyNumberFormat="1" applyFont="1" applyFill="1" applyBorder="1" applyAlignment="1">
      <alignment horizontal="center" vertical="center" wrapText="1"/>
    </xf>
    <xf numFmtId="180" fontId="5" fillId="0" borderId="1" xfId="52" applyNumberFormat="1" applyFont="1" applyFill="1" applyBorder="1" applyAlignment="1">
      <alignment horizontal="center" vertical="center" wrapText="1"/>
    </xf>
    <xf numFmtId="49" fontId="5" fillId="0" borderId="2" xfId="52" applyNumberFormat="1" applyFont="1" applyFill="1" applyBorder="1" applyAlignment="1">
      <alignment horizontal="center" vertical="center" wrapText="1"/>
    </xf>
    <xf numFmtId="49" fontId="5" fillId="0" borderId="3" xfId="52" applyNumberFormat="1" applyFont="1" applyFill="1" applyBorder="1" applyAlignment="1">
      <alignment horizontal="center" vertical="center" wrapText="1"/>
    </xf>
    <xf numFmtId="49" fontId="5" fillId="0" borderId="4" xfId="52" applyNumberFormat="1" applyFont="1" applyFill="1" applyBorder="1" applyAlignment="1">
      <alignment horizontal="center" vertical="center" wrapText="1"/>
    </xf>
    <xf numFmtId="177" fontId="5" fillId="0" borderId="1" xfId="52" applyNumberFormat="1" applyFont="1" applyFill="1" applyBorder="1" applyAlignment="1">
      <alignment horizontal="center" vertical="center" wrapText="1"/>
    </xf>
    <xf numFmtId="0" fontId="5" fillId="0" borderId="6" xfId="52" applyNumberFormat="1" applyFont="1" applyFill="1" applyBorder="1" applyAlignment="1" applyProtection="1">
      <alignment horizontal="center" vertical="center" wrapText="1"/>
    </xf>
    <xf numFmtId="9" fontId="5" fillId="0" borderId="6" xfId="52" applyNumberFormat="1" applyFont="1" applyFill="1" applyBorder="1" applyAlignment="1">
      <alignment horizontal="center" vertical="center" wrapText="1"/>
    </xf>
    <xf numFmtId="180" fontId="5" fillId="0" borderId="6" xfId="52" applyNumberFormat="1" applyFont="1" applyFill="1" applyBorder="1" applyAlignment="1">
      <alignment horizontal="center" vertical="center" wrapText="1"/>
    </xf>
    <xf numFmtId="0" fontId="5" fillId="0" borderId="6" xfId="52" applyFont="1" applyFill="1" applyBorder="1" applyAlignment="1">
      <alignment horizontal="center" vertical="center" wrapText="1"/>
    </xf>
    <xf numFmtId="181" fontId="4" fillId="0" borderId="1" xfId="52" applyNumberFormat="1" applyFont="1" applyFill="1" applyBorder="1" applyAlignment="1">
      <alignment horizontal="center" vertical="center" wrapText="1"/>
    </xf>
    <xf numFmtId="0" fontId="4" fillId="2" borderId="5" xfId="52" applyFont="1" applyFill="1" applyBorder="1" applyAlignment="1">
      <alignment horizontal="center" vertical="center" wrapText="1"/>
    </xf>
    <xf numFmtId="49" fontId="5" fillId="0" borderId="2" xfId="52" applyNumberFormat="1" applyFont="1" applyFill="1" applyBorder="1" applyAlignment="1">
      <alignment vertical="center" wrapText="1"/>
    </xf>
    <xf numFmtId="49" fontId="5" fillId="0" borderId="3" xfId="52" applyNumberFormat="1" applyFont="1" applyFill="1" applyBorder="1" applyAlignment="1">
      <alignment vertical="center" wrapText="1"/>
    </xf>
    <xf numFmtId="49" fontId="5" fillId="0" borderId="4" xfId="52" applyNumberFormat="1" applyFont="1" applyFill="1" applyBorder="1" applyAlignment="1">
      <alignment vertical="center" wrapText="1"/>
    </xf>
    <xf numFmtId="0" fontId="5" fillId="0" borderId="1" xfId="52" applyFont="1" applyFill="1" applyBorder="1" applyAlignment="1">
      <alignment vertical="center" wrapText="1"/>
    </xf>
    <xf numFmtId="177" fontId="5" fillId="0" borderId="1" xfId="52" applyNumberFormat="1" applyFont="1" applyFill="1" applyBorder="1" applyAlignment="1">
      <alignment horizontal="left" vertical="center" wrapText="1"/>
    </xf>
    <xf numFmtId="179" fontId="5" fillId="0" borderId="6" xfId="52"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52" applyFont="1" applyFill="1" applyBorder="1" applyAlignment="1">
      <alignment wrapText="1"/>
    </xf>
    <xf numFmtId="9" fontId="4" fillId="0" borderId="1" xfId="11" applyNumberFormat="1" applyFont="1" applyFill="1" applyBorder="1" applyAlignment="1" applyProtection="1">
      <alignment horizontal="right" vertical="center" wrapText="1"/>
    </xf>
    <xf numFmtId="49" fontId="4" fillId="0" borderId="2" xfId="52" applyNumberFormat="1" applyFont="1" applyFill="1" applyBorder="1" applyAlignment="1">
      <alignment horizontal="left" vertical="top" wrapText="1"/>
    </xf>
    <xf numFmtId="49" fontId="4" fillId="0" borderId="3" xfId="52" applyNumberFormat="1" applyFont="1" applyFill="1" applyBorder="1" applyAlignment="1">
      <alignment horizontal="left" vertical="top" wrapText="1"/>
    </xf>
    <xf numFmtId="49" fontId="4" fillId="0" borderId="4" xfId="52" applyNumberFormat="1" applyFont="1" applyFill="1" applyBorder="1" applyAlignment="1">
      <alignment horizontal="left" vertical="top" wrapText="1"/>
    </xf>
    <xf numFmtId="177" fontId="4" fillId="0" borderId="1" xfId="52" applyNumberFormat="1" applyFont="1" applyFill="1" applyBorder="1" applyAlignment="1">
      <alignment horizontal="left" vertical="center" wrapText="1"/>
    </xf>
    <xf numFmtId="0" fontId="5" fillId="0" borderId="2" xfId="52" applyFont="1" applyFill="1" applyBorder="1" applyAlignment="1">
      <alignment horizontal="center" vertical="center" wrapText="1"/>
    </xf>
    <xf numFmtId="0" fontId="12" fillId="0" borderId="1" xfId="52" applyFont="1" applyFill="1" applyBorder="1" applyAlignment="1">
      <alignment horizontal="center" vertical="center" wrapText="1"/>
    </xf>
    <xf numFmtId="180" fontId="12" fillId="3" borderId="1" xfId="52" applyNumberFormat="1" applyFont="1" applyFill="1" applyBorder="1" applyAlignment="1">
      <alignment horizontal="center" vertical="center" wrapText="1"/>
    </xf>
    <xf numFmtId="0" fontId="13" fillId="0" borderId="1" xfId="52" applyFont="1" applyFill="1" applyBorder="1" applyAlignment="1">
      <alignment horizontal="center" vertical="center" wrapText="1"/>
    </xf>
    <xf numFmtId="176" fontId="4" fillId="0" borderId="1" xfId="52" applyNumberFormat="1" applyFont="1" applyFill="1" applyBorder="1" applyAlignment="1">
      <alignment horizontal="center" vertical="center" wrapText="1"/>
    </xf>
    <xf numFmtId="10" fontId="4" fillId="0" borderId="1" xfId="11" applyNumberFormat="1" applyFont="1" applyFill="1" applyBorder="1" applyAlignment="1" applyProtection="1">
      <alignment horizontal="right" vertical="center" wrapText="1"/>
    </xf>
    <xf numFmtId="0" fontId="14" fillId="0" borderId="0" xfId="13" applyFont="1"/>
    <xf numFmtId="0" fontId="14" fillId="0" borderId="0" xfId="0" applyFont="1" applyFill="1" applyBorder="1" applyAlignment="1">
      <alignment horizontal="center"/>
    </xf>
    <xf numFmtId="0" fontId="14" fillId="0" borderId="0" xfId="24" applyFont="1" applyAlignment="1">
      <alignment vertical="center"/>
    </xf>
    <xf numFmtId="0" fontId="14" fillId="0" borderId="0" xfId="24" applyFont="1" applyAlignment="1">
      <alignment vertical="center" wrapText="1"/>
    </xf>
    <xf numFmtId="0" fontId="15" fillId="0" borderId="0" xfId="13" applyFont="1" applyAlignment="1">
      <alignment horizontal="center"/>
    </xf>
    <xf numFmtId="0" fontId="16" fillId="0" borderId="0" xfId="13" applyFont="1"/>
    <xf numFmtId="0" fontId="8" fillId="0" borderId="0" xfId="13" applyFont="1"/>
    <xf numFmtId="0" fontId="8" fillId="0" borderId="0" xfId="13" applyFont="1" applyAlignment="1">
      <alignment horizontal="center"/>
    </xf>
    <xf numFmtId="0" fontId="17" fillId="0" borderId="1" xfId="13" applyFont="1" applyBorder="1" applyAlignment="1">
      <alignment horizontal="center" vertical="center" shrinkToFit="1"/>
    </xf>
    <xf numFmtId="0" fontId="17" fillId="0" borderId="7" xfId="13" applyFont="1" applyBorder="1" applyAlignment="1">
      <alignment horizontal="center" vertical="center" shrinkToFit="1"/>
    </xf>
    <xf numFmtId="4" fontId="17" fillId="0" borderId="2" xfId="13" applyNumberFormat="1" applyFont="1" applyBorder="1" applyAlignment="1">
      <alignment horizontal="center" vertical="center" shrinkToFit="1"/>
    </xf>
    <xf numFmtId="4" fontId="17" fillId="0" borderId="3" xfId="13" applyNumberFormat="1" applyFont="1" applyBorder="1" applyAlignment="1">
      <alignment horizontal="center" vertical="center" shrinkToFit="1"/>
    </xf>
    <xf numFmtId="0" fontId="17" fillId="0" borderId="8" xfId="13" applyFont="1" applyBorder="1" applyAlignment="1">
      <alignment horizontal="center" vertical="center" shrinkToFit="1"/>
    </xf>
    <xf numFmtId="4" fontId="17" fillId="0" borderId="1" xfId="13" applyNumberFormat="1" applyFont="1" applyBorder="1" applyAlignment="1">
      <alignment horizontal="center" vertical="center" shrinkToFit="1"/>
    </xf>
    <xf numFmtId="0" fontId="17" fillId="0" borderId="9" xfId="13" applyFont="1" applyBorder="1" applyAlignment="1">
      <alignment horizontal="center" vertical="center" shrinkToFit="1"/>
    </xf>
    <xf numFmtId="49" fontId="17" fillId="0" borderId="1" xfId="13" applyNumberFormat="1" applyFont="1" applyBorder="1" applyAlignment="1">
      <alignment horizontal="center" vertical="center" shrinkToFit="1"/>
    </xf>
    <xf numFmtId="0" fontId="8" fillId="0" borderId="1" xfId="13" applyFont="1" applyBorder="1" applyAlignment="1">
      <alignment horizontal="center" vertical="center" shrinkToFit="1"/>
    </xf>
    <xf numFmtId="49" fontId="8" fillId="0" borderId="1" xfId="13" applyNumberFormat="1" applyFont="1" applyBorder="1" applyAlignment="1">
      <alignment horizontal="center" vertical="center" shrinkToFit="1"/>
    </xf>
    <xf numFmtId="0" fontId="1" fillId="0" borderId="1" xfId="0" applyFont="1" applyFill="1" applyBorder="1" applyAlignment="1">
      <alignment horizontal="center" vertical="center" shrinkToFit="1"/>
    </xf>
    <xf numFmtId="182" fontId="18" fillId="0" borderId="1" xfId="0" applyNumberFormat="1" applyFont="1" applyFill="1" applyBorder="1" applyAlignment="1">
      <alignment horizontal="center" vertical="center" shrinkToFit="1"/>
    </xf>
    <xf numFmtId="0" fontId="8" fillId="0" borderId="0" xfId="13" applyFont="1" applyAlignment="1">
      <alignment horizontal="left" vertical="center" wrapText="1"/>
    </xf>
    <xf numFmtId="0" fontId="19" fillId="0" borderId="0" xfId="46" applyFont="1" applyAlignment="1">
      <alignment horizontal="left" vertical="center" wrapText="1"/>
    </xf>
    <xf numFmtId="0" fontId="15" fillId="0" borderId="0" xfId="13" applyFont="1" applyAlignment="1">
      <alignment horizontal="center" wrapText="1"/>
    </xf>
    <xf numFmtId="0" fontId="14" fillId="0" borderId="0" xfId="13" applyFont="1" applyAlignment="1">
      <alignment wrapText="1"/>
    </xf>
    <xf numFmtId="4" fontId="17" fillId="0" borderId="4" xfId="13" applyNumberFormat="1" applyFont="1" applyBorder="1" applyAlignment="1">
      <alignment horizontal="center" vertical="center" shrinkToFit="1"/>
    </xf>
    <xf numFmtId="0" fontId="17" fillId="0" borderId="1" xfId="13" applyFont="1" applyBorder="1" applyAlignment="1">
      <alignment horizontal="center" vertical="center" wrapText="1"/>
    </xf>
    <xf numFmtId="4" fontId="17" fillId="0" borderId="2" xfId="13" applyNumberFormat="1" applyFont="1" applyBorder="1" applyAlignment="1">
      <alignment horizontal="center" vertical="center" wrapText="1" shrinkToFit="1"/>
    </xf>
    <xf numFmtId="4" fontId="17" fillId="0" borderId="4" xfId="13" applyNumberFormat="1" applyFont="1" applyBorder="1" applyAlignment="1">
      <alignment horizontal="center" vertical="center" wrapText="1" shrinkToFit="1"/>
    </xf>
    <xf numFmtId="0" fontId="14" fillId="0" borderId="2" xfId="13" applyFont="1" applyBorder="1" applyAlignment="1">
      <alignment horizontal="center" vertical="center"/>
    </xf>
    <xf numFmtId="0" fontId="14" fillId="0" borderId="4" xfId="13" applyFont="1" applyBorder="1" applyAlignment="1">
      <alignment horizontal="center" vertical="center"/>
    </xf>
    <xf numFmtId="178" fontId="20" fillId="0" borderId="1" xfId="0" applyNumberFormat="1" applyFont="1" applyFill="1" applyBorder="1" applyAlignment="1">
      <alignment horizontal="center" vertical="center" shrinkToFit="1"/>
    </xf>
    <xf numFmtId="0" fontId="21" fillId="0" borderId="0" xfId="13" applyFont="1"/>
    <xf numFmtId="0" fontId="8" fillId="0" borderId="0" xfId="13" applyFont="1" applyAlignment="1">
      <alignment horizontal="right"/>
    </xf>
    <xf numFmtId="0" fontId="17" fillId="0" borderId="10" xfId="13" applyFont="1" applyBorder="1" applyAlignment="1">
      <alignment horizontal="center" vertical="center" shrinkToFit="1"/>
    </xf>
    <xf numFmtId="0" fontId="17" fillId="0" borderId="11" xfId="13" applyFont="1" applyBorder="1" applyAlignment="1">
      <alignment horizontal="center" vertical="center" shrinkToFit="1"/>
    </xf>
    <xf numFmtId="0" fontId="17" fillId="0" borderId="12" xfId="13" applyFont="1" applyBorder="1" applyAlignment="1">
      <alignment horizontal="center" vertical="center" shrinkToFit="1"/>
    </xf>
    <xf numFmtId="0" fontId="17" fillId="0" borderId="13" xfId="13" applyFont="1" applyBorder="1" applyAlignment="1">
      <alignment horizontal="center" vertical="center" shrinkToFit="1"/>
    </xf>
    <xf numFmtId="49" fontId="17" fillId="0" borderId="2" xfId="13" applyNumberFormat="1" applyFont="1" applyBorder="1" applyAlignment="1">
      <alignment horizontal="center" vertical="center" shrinkToFit="1"/>
    </xf>
    <xf numFmtId="182" fontId="22" fillId="0" borderId="1" xfId="0" applyNumberFormat="1" applyFont="1" applyFill="1" applyBorder="1" applyAlignment="1">
      <alignment horizontal="center" vertical="center"/>
    </xf>
    <xf numFmtId="0" fontId="23" fillId="0" borderId="0" xfId="0" applyFont="1" applyAlignment="1">
      <alignment horizontal="center" vertical="center"/>
    </xf>
    <xf numFmtId="0" fontId="8" fillId="0" borderId="0" xfId="0" applyFont="1" applyAlignment="1"/>
    <xf numFmtId="0" fontId="24" fillId="0" borderId="14" xfId="0" applyNumberFormat="1" applyFont="1" applyBorder="1" applyAlignment="1">
      <alignment horizontal="center" vertical="center"/>
    </xf>
    <xf numFmtId="0" fontId="24" fillId="0" borderId="14" xfId="0" applyNumberFormat="1" applyFont="1" applyBorder="1" applyAlignment="1">
      <alignment horizontal="left" vertical="center"/>
    </xf>
    <xf numFmtId="4" fontId="24" fillId="0" borderId="14" xfId="0" applyNumberFormat="1" applyFont="1" applyBorder="1" applyAlignment="1">
      <alignment horizontal="right" vertical="center"/>
    </xf>
    <xf numFmtId="3" fontId="24" fillId="0" borderId="14" xfId="0" applyNumberFormat="1" applyFont="1" applyBorder="1" applyAlignment="1">
      <alignment horizontal="right" vertical="center"/>
    </xf>
    <xf numFmtId="0" fontId="24" fillId="0" borderId="14" xfId="0" applyNumberFormat="1" applyFont="1" applyBorder="1" applyAlignment="1">
      <alignment horizontal="left" vertical="center" wrapText="1"/>
    </xf>
    <xf numFmtId="0" fontId="25" fillId="0" borderId="0" xfId="0" applyFont="1" applyAlignment="1"/>
    <xf numFmtId="10" fontId="0" fillId="0" borderId="0" xfId="11" applyNumberFormat="1" applyFont="1">
      <alignment vertical="center"/>
    </xf>
    <xf numFmtId="0" fontId="26" fillId="0" borderId="0" xfId="0" applyFont="1" applyAlignment="1">
      <alignment horizontal="center" vertical="center"/>
    </xf>
    <xf numFmtId="0" fontId="14" fillId="0" borderId="0" xfId="0" applyFont="1" applyAlignment="1"/>
    <xf numFmtId="0" fontId="24" fillId="0" borderId="14" xfId="0" applyNumberFormat="1" applyFont="1" applyBorder="1" applyAlignment="1">
      <alignment horizontal="center" vertical="center" wrapText="1"/>
    </xf>
    <xf numFmtId="0" fontId="27" fillId="0" borderId="14" xfId="0" applyNumberFormat="1" applyFont="1" applyBorder="1" applyAlignment="1">
      <alignment horizontal="right" vertical="center"/>
    </xf>
    <xf numFmtId="0" fontId="24" fillId="0" borderId="14" xfId="0" applyNumberFormat="1" applyFont="1" applyBorder="1" applyAlignment="1">
      <alignment horizontal="right" vertical="center"/>
    </xf>
    <xf numFmtId="4" fontId="27" fillId="0" borderId="14" xfId="0" applyNumberFormat="1" applyFont="1" applyBorder="1" applyAlignment="1">
      <alignment horizontal="right" vertical="center"/>
    </xf>
    <xf numFmtId="4" fontId="24" fillId="0" borderId="14" xfId="0" applyNumberFormat="1" applyFont="1" applyBorder="1" applyAlignment="1">
      <alignment horizontal="center" vertical="center"/>
    </xf>
    <xf numFmtId="4" fontId="24" fillId="0" borderId="14" xfId="0" applyNumberFormat="1" applyFont="1" applyBorder="1" applyAlignment="1">
      <alignment horizontal="left" vertical="center"/>
    </xf>
    <xf numFmtId="0" fontId="5" fillId="0" borderId="1" xfId="52" applyFont="1" applyFill="1" applyBorder="1" applyAlignment="1" quotePrefix="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_04-分类改革-预算表 2"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5" sqref="I15"/>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9" t="s">
        <v>0</v>
      </c>
    </row>
    <row r="2" ht="14.25" spans="6:6">
      <c r="F2" s="140" t="s">
        <v>1</v>
      </c>
    </row>
    <row r="3" ht="14.25" spans="1:6">
      <c r="A3" s="140" t="s">
        <v>2</v>
      </c>
      <c r="F3" s="140" t="s">
        <v>3</v>
      </c>
    </row>
    <row r="4" ht="19.5" customHeight="1" spans="1:6">
      <c r="A4" s="132" t="s">
        <v>4</v>
      </c>
      <c r="B4" s="132"/>
      <c r="C4" s="132"/>
      <c r="D4" s="132" t="s">
        <v>5</v>
      </c>
      <c r="E4" s="132"/>
      <c r="F4" s="132"/>
    </row>
    <row r="5" ht="19.5" customHeight="1" spans="1:6">
      <c r="A5" s="132" t="s">
        <v>6</v>
      </c>
      <c r="B5" s="132" t="s">
        <v>7</v>
      </c>
      <c r="C5" s="132" t="s">
        <v>8</v>
      </c>
      <c r="D5" s="132" t="s">
        <v>9</v>
      </c>
      <c r="E5" s="132" t="s">
        <v>7</v>
      </c>
      <c r="F5" s="132" t="s">
        <v>8</v>
      </c>
    </row>
    <row r="6" ht="19.5" customHeight="1" spans="1:6">
      <c r="A6" s="132" t="s">
        <v>10</v>
      </c>
      <c r="B6" s="132"/>
      <c r="C6" s="132" t="s">
        <v>11</v>
      </c>
      <c r="D6" s="132" t="s">
        <v>10</v>
      </c>
      <c r="E6" s="132"/>
      <c r="F6" s="132" t="s">
        <v>12</v>
      </c>
    </row>
    <row r="7" ht="19.5" customHeight="1" spans="1:6">
      <c r="A7" s="133" t="s">
        <v>13</v>
      </c>
      <c r="B7" s="132" t="s">
        <v>11</v>
      </c>
      <c r="C7" s="134">
        <v>20443411.93</v>
      </c>
      <c r="D7" s="133" t="s">
        <v>14</v>
      </c>
      <c r="E7" s="132" t="s">
        <v>15</v>
      </c>
      <c r="F7" s="134">
        <v>11750</v>
      </c>
    </row>
    <row r="8" ht="19.5" customHeight="1" spans="1:6">
      <c r="A8" s="133" t="s">
        <v>16</v>
      </c>
      <c r="B8" s="132" t="s">
        <v>12</v>
      </c>
      <c r="C8" s="134">
        <v>0</v>
      </c>
      <c r="D8" s="133" t="s">
        <v>17</v>
      </c>
      <c r="E8" s="132" t="s">
        <v>18</v>
      </c>
      <c r="F8" s="134">
        <v>0</v>
      </c>
    </row>
    <row r="9" ht="19.5" customHeight="1" spans="1:6">
      <c r="A9" s="133" t="s">
        <v>19</v>
      </c>
      <c r="B9" s="132" t="s">
        <v>20</v>
      </c>
      <c r="C9" s="134">
        <v>0</v>
      </c>
      <c r="D9" s="133" t="s">
        <v>21</v>
      </c>
      <c r="E9" s="132" t="s">
        <v>22</v>
      </c>
      <c r="F9" s="134">
        <v>0</v>
      </c>
    </row>
    <row r="10" ht="19.5" customHeight="1" spans="1:6">
      <c r="A10" s="133" t="s">
        <v>23</v>
      </c>
      <c r="B10" s="132" t="s">
        <v>24</v>
      </c>
      <c r="C10" s="134">
        <v>0</v>
      </c>
      <c r="D10" s="133" t="s">
        <v>25</v>
      </c>
      <c r="E10" s="132" t="s">
        <v>26</v>
      </c>
      <c r="F10" s="134">
        <v>0</v>
      </c>
    </row>
    <row r="11" ht="19.5" customHeight="1" spans="1:6">
      <c r="A11" s="133" t="s">
        <v>27</v>
      </c>
      <c r="B11" s="132" t="s">
        <v>28</v>
      </c>
      <c r="C11" s="134">
        <v>0</v>
      </c>
      <c r="D11" s="133" t="s">
        <v>29</v>
      </c>
      <c r="E11" s="132" t="s">
        <v>30</v>
      </c>
      <c r="F11" s="134">
        <v>0</v>
      </c>
    </row>
    <row r="12" ht="19.5" customHeight="1" spans="1:6">
      <c r="A12" s="133" t="s">
        <v>31</v>
      </c>
      <c r="B12" s="132" t="s">
        <v>32</v>
      </c>
      <c r="C12" s="134">
        <v>0</v>
      </c>
      <c r="D12" s="133" t="s">
        <v>33</v>
      </c>
      <c r="E12" s="132" t="s">
        <v>34</v>
      </c>
      <c r="F12" s="134">
        <v>0</v>
      </c>
    </row>
    <row r="13" ht="19.5" customHeight="1" spans="1:6">
      <c r="A13" s="133" t="s">
        <v>35</v>
      </c>
      <c r="B13" s="132" t="s">
        <v>36</v>
      </c>
      <c r="C13" s="134">
        <v>0</v>
      </c>
      <c r="D13" s="133" t="s">
        <v>37</v>
      </c>
      <c r="E13" s="132" t="s">
        <v>38</v>
      </c>
      <c r="F13" s="134">
        <v>0</v>
      </c>
    </row>
    <row r="14" ht="19.5" customHeight="1" spans="1:6">
      <c r="A14" s="133" t="s">
        <v>39</v>
      </c>
      <c r="B14" s="132" t="s">
        <v>40</v>
      </c>
      <c r="C14" s="134">
        <v>1041002.38</v>
      </c>
      <c r="D14" s="133" t="s">
        <v>41</v>
      </c>
      <c r="E14" s="132" t="s">
        <v>42</v>
      </c>
      <c r="F14" s="134">
        <v>989476.88</v>
      </c>
    </row>
    <row r="15" ht="19.5" customHeight="1" spans="1:6">
      <c r="A15" s="133"/>
      <c r="B15" s="132" t="s">
        <v>43</v>
      </c>
      <c r="C15" s="143"/>
      <c r="D15" s="133" t="s">
        <v>44</v>
      </c>
      <c r="E15" s="132" t="s">
        <v>45</v>
      </c>
      <c r="F15" s="134">
        <v>20210710.67</v>
      </c>
    </row>
    <row r="16" ht="19.5" customHeight="1" spans="1:6">
      <c r="A16" s="133"/>
      <c r="B16" s="132" t="s">
        <v>46</v>
      </c>
      <c r="C16" s="143"/>
      <c r="D16" s="133" t="s">
        <v>47</v>
      </c>
      <c r="E16" s="132" t="s">
        <v>48</v>
      </c>
      <c r="F16" s="134">
        <v>0</v>
      </c>
    </row>
    <row r="17" ht="19.5" customHeight="1" spans="1:6">
      <c r="A17" s="133"/>
      <c r="B17" s="132" t="s">
        <v>49</v>
      </c>
      <c r="C17" s="143"/>
      <c r="D17" s="133" t="s">
        <v>50</v>
      </c>
      <c r="E17" s="132" t="s">
        <v>51</v>
      </c>
      <c r="F17" s="134">
        <v>0</v>
      </c>
    </row>
    <row r="18" ht="19.5" customHeight="1" spans="1:6">
      <c r="A18" s="133"/>
      <c r="B18" s="132" t="s">
        <v>52</v>
      </c>
      <c r="C18" s="143"/>
      <c r="D18" s="133" t="s">
        <v>53</v>
      </c>
      <c r="E18" s="132" t="s">
        <v>54</v>
      </c>
      <c r="F18" s="134">
        <v>0</v>
      </c>
    </row>
    <row r="19" ht="19.5" customHeight="1" spans="1:6">
      <c r="A19" s="133"/>
      <c r="B19" s="132" t="s">
        <v>55</v>
      </c>
      <c r="C19" s="143"/>
      <c r="D19" s="133" t="s">
        <v>56</v>
      </c>
      <c r="E19" s="132" t="s">
        <v>57</v>
      </c>
      <c r="F19" s="134">
        <v>0</v>
      </c>
    </row>
    <row r="20" ht="19.5" customHeight="1" spans="1:6">
      <c r="A20" s="133"/>
      <c r="B20" s="132" t="s">
        <v>58</v>
      </c>
      <c r="C20" s="143"/>
      <c r="D20" s="133" t="s">
        <v>59</v>
      </c>
      <c r="E20" s="132" t="s">
        <v>60</v>
      </c>
      <c r="F20" s="134">
        <v>0</v>
      </c>
    </row>
    <row r="21" ht="19.5" customHeight="1" spans="1:6">
      <c r="A21" s="133"/>
      <c r="B21" s="132" t="s">
        <v>61</v>
      </c>
      <c r="C21" s="143"/>
      <c r="D21" s="133" t="s">
        <v>62</v>
      </c>
      <c r="E21" s="132" t="s">
        <v>63</v>
      </c>
      <c r="F21" s="134">
        <v>0</v>
      </c>
    </row>
    <row r="22" ht="19.5" customHeight="1" spans="1:6">
      <c r="A22" s="133"/>
      <c r="B22" s="132" t="s">
        <v>64</v>
      </c>
      <c r="C22" s="143"/>
      <c r="D22" s="133" t="s">
        <v>65</v>
      </c>
      <c r="E22" s="132" t="s">
        <v>66</v>
      </c>
      <c r="F22" s="134">
        <v>0</v>
      </c>
    </row>
    <row r="23" ht="19.5" customHeight="1" spans="1:6">
      <c r="A23" s="133"/>
      <c r="B23" s="132" t="s">
        <v>67</v>
      </c>
      <c r="C23" s="143"/>
      <c r="D23" s="133" t="s">
        <v>68</v>
      </c>
      <c r="E23" s="132" t="s">
        <v>69</v>
      </c>
      <c r="F23" s="134">
        <v>0</v>
      </c>
    </row>
    <row r="24" ht="19.5" customHeight="1" spans="1:6">
      <c r="A24" s="133"/>
      <c r="B24" s="132" t="s">
        <v>70</v>
      </c>
      <c r="C24" s="143"/>
      <c r="D24" s="133" t="s">
        <v>71</v>
      </c>
      <c r="E24" s="132" t="s">
        <v>72</v>
      </c>
      <c r="F24" s="134">
        <v>0</v>
      </c>
    </row>
    <row r="25" ht="19.5" customHeight="1" spans="1:6">
      <c r="A25" s="133"/>
      <c r="B25" s="132" t="s">
        <v>73</v>
      </c>
      <c r="C25" s="143"/>
      <c r="D25" s="133" t="s">
        <v>74</v>
      </c>
      <c r="E25" s="132" t="s">
        <v>75</v>
      </c>
      <c r="F25" s="134">
        <v>309314</v>
      </c>
    </row>
    <row r="26" ht="19.5" customHeight="1" spans="1:6">
      <c r="A26" s="133"/>
      <c r="B26" s="132" t="s">
        <v>76</v>
      </c>
      <c r="C26" s="143"/>
      <c r="D26" s="133" t="s">
        <v>77</v>
      </c>
      <c r="E26" s="132" t="s">
        <v>78</v>
      </c>
      <c r="F26" s="134">
        <v>0</v>
      </c>
    </row>
    <row r="27" ht="19.5" customHeight="1" spans="1:6">
      <c r="A27" s="133"/>
      <c r="B27" s="132" t="s">
        <v>79</v>
      </c>
      <c r="C27" s="143"/>
      <c r="D27" s="133" t="s">
        <v>80</v>
      </c>
      <c r="E27" s="132" t="s">
        <v>81</v>
      </c>
      <c r="F27" s="134">
        <v>0</v>
      </c>
    </row>
    <row r="28" ht="19.5" customHeight="1" spans="1:6">
      <c r="A28" s="133"/>
      <c r="B28" s="132" t="s">
        <v>82</v>
      </c>
      <c r="C28" s="143"/>
      <c r="D28" s="133" t="s">
        <v>83</v>
      </c>
      <c r="E28" s="132" t="s">
        <v>84</v>
      </c>
      <c r="F28" s="134">
        <v>0</v>
      </c>
    </row>
    <row r="29" ht="19.5" customHeight="1" spans="1:6">
      <c r="A29" s="133"/>
      <c r="B29" s="132" t="s">
        <v>85</v>
      </c>
      <c r="C29" s="143"/>
      <c r="D29" s="133" t="s">
        <v>86</v>
      </c>
      <c r="E29" s="132" t="s">
        <v>87</v>
      </c>
      <c r="F29" s="134">
        <v>0</v>
      </c>
    </row>
    <row r="30" ht="19.5" customHeight="1" spans="1:6">
      <c r="A30" s="132"/>
      <c r="B30" s="132" t="s">
        <v>88</v>
      </c>
      <c r="C30" s="143"/>
      <c r="D30" s="133" t="s">
        <v>89</v>
      </c>
      <c r="E30" s="132" t="s">
        <v>90</v>
      </c>
      <c r="F30" s="134">
        <v>0</v>
      </c>
    </row>
    <row r="31" ht="19.5" customHeight="1" spans="1:6">
      <c r="A31" s="132"/>
      <c r="B31" s="132" t="s">
        <v>91</v>
      </c>
      <c r="C31" s="143"/>
      <c r="D31" s="133" t="s">
        <v>92</v>
      </c>
      <c r="E31" s="132" t="s">
        <v>93</v>
      </c>
      <c r="F31" s="134">
        <v>0</v>
      </c>
    </row>
    <row r="32" ht="19.5" customHeight="1" spans="1:6">
      <c r="A32" s="132"/>
      <c r="B32" s="132" t="s">
        <v>94</v>
      </c>
      <c r="C32" s="143"/>
      <c r="D32" s="133" t="s">
        <v>95</v>
      </c>
      <c r="E32" s="132" t="s">
        <v>96</v>
      </c>
      <c r="F32" s="134">
        <v>0</v>
      </c>
    </row>
    <row r="33" ht="19.5" customHeight="1" spans="1:6">
      <c r="A33" s="132" t="s">
        <v>97</v>
      </c>
      <c r="B33" s="132" t="s">
        <v>98</v>
      </c>
      <c r="C33" s="134">
        <v>21484414.31</v>
      </c>
      <c r="D33" s="132" t="s">
        <v>99</v>
      </c>
      <c r="E33" s="132" t="s">
        <v>100</v>
      </c>
      <c r="F33" s="134">
        <v>21521251.55</v>
      </c>
    </row>
    <row r="34" ht="19.5" customHeight="1" spans="1:6">
      <c r="A34" s="132" t="s">
        <v>101</v>
      </c>
      <c r="B34" s="132" t="s">
        <v>102</v>
      </c>
      <c r="C34" s="134">
        <v>0</v>
      </c>
      <c r="D34" s="133" t="s">
        <v>103</v>
      </c>
      <c r="E34" s="132" t="s">
        <v>104</v>
      </c>
      <c r="F34" s="134">
        <v>0</v>
      </c>
    </row>
    <row r="35" ht="19.5" customHeight="1" spans="1:6">
      <c r="A35" s="132" t="s">
        <v>105</v>
      </c>
      <c r="B35" s="132" t="s">
        <v>106</v>
      </c>
      <c r="C35" s="134">
        <v>300312.19</v>
      </c>
      <c r="D35" s="133" t="s">
        <v>107</v>
      </c>
      <c r="E35" s="132" t="s">
        <v>108</v>
      </c>
      <c r="F35" s="134">
        <v>263474.95</v>
      </c>
    </row>
    <row r="36" ht="19.5" customHeight="1" spans="1:6">
      <c r="A36" s="132" t="s">
        <v>109</v>
      </c>
      <c r="B36" s="132" t="s">
        <v>110</v>
      </c>
      <c r="C36" s="134">
        <v>21784726.5</v>
      </c>
      <c r="D36" s="132" t="s">
        <v>109</v>
      </c>
      <c r="E36" s="132" t="s">
        <v>111</v>
      </c>
      <c r="F36" s="134">
        <v>21784726.5</v>
      </c>
    </row>
    <row r="37" ht="19.5" customHeight="1" spans="1:6">
      <c r="A37" s="133" t="s">
        <v>112</v>
      </c>
      <c r="B37" s="133"/>
      <c r="C37" s="133"/>
      <c r="D37" s="133"/>
      <c r="E37" s="133"/>
      <c r="F37" s="13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3"/>
  <sheetViews>
    <sheetView workbookViewId="0">
      <selection activeCell="F20" sqref="F20"/>
    </sheetView>
  </sheetViews>
  <sheetFormatPr defaultColWidth="9" defaultRowHeight="13.5" outlineLevelCol="5"/>
  <cols>
    <col min="1" max="1" width="35.875" customWidth="1"/>
    <col min="2" max="2" width="6" customWidth="1"/>
    <col min="3" max="5" width="25" customWidth="1"/>
    <col min="6" max="6" width="12.625"/>
  </cols>
  <sheetData>
    <row r="1" ht="25.5" spans="3:3">
      <c r="C1" s="130" t="s">
        <v>435</v>
      </c>
    </row>
    <row r="2" spans="5:5">
      <c r="E2" s="131" t="s">
        <v>436</v>
      </c>
    </row>
    <row r="3" spans="1:5">
      <c r="A3" s="131" t="s">
        <v>2</v>
      </c>
      <c r="E3" s="131" t="s">
        <v>3</v>
      </c>
    </row>
    <row r="4" ht="15" customHeight="1" spans="1:5">
      <c r="A4" s="132" t="s">
        <v>437</v>
      </c>
      <c r="B4" s="132" t="s">
        <v>7</v>
      </c>
      <c r="C4" s="132" t="s">
        <v>438</v>
      </c>
      <c r="D4" s="132" t="s">
        <v>439</v>
      </c>
      <c r="E4" s="132" t="s">
        <v>440</v>
      </c>
    </row>
    <row r="5" ht="15" customHeight="1" spans="1:5">
      <c r="A5" s="132" t="s">
        <v>441</v>
      </c>
      <c r="B5" s="132"/>
      <c r="C5" s="132" t="s">
        <v>11</v>
      </c>
      <c r="D5" s="132" t="s">
        <v>12</v>
      </c>
      <c r="E5" s="132" t="s">
        <v>20</v>
      </c>
    </row>
    <row r="6" ht="15" customHeight="1" spans="1:5">
      <c r="A6" s="133" t="s">
        <v>442</v>
      </c>
      <c r="B6" s="132" t="s">
        <v>11</v>
      </c>
      <c r="C6" s="132" t="s">
        <v>443</v>
      </c>
      <c r="D6" s="132" t="s">
        <v>443</v>
      </c>
      <c r="E6" s="132" t="s">
        <v>443</v>
      </c>
    </row>
    <row r="7" ht="15" customHeight="1" spans="1:6">
      <c r="A7" s="133" t="s">
        <v>444</v>
      </c>
      <c r="B7" s="132" t="s">
        <v>12</v>
      </c>
      <c r="C7" s="134">
        <v>85000</v>
      </c>
      <c r="D7" s="134">
        <v>82273.52</v>
      </c>
      <c r="E7" s="134">
        <v>82273.52</v>
      </c>
      <c r="F7" s="138"/>
    </row>
    <row r="8" ht="15" customHeight="1" spans="1:5">
      <c r="A8" s="133" t="s">
        <v>445</v>
      </c>
      <c r="B8" s="132" t="s">
        <v>20</v>
      </c>
      <c r="C8" s="134">
        <v>0</v>
      </c>
      <c r="D8" s="134">
        <v>0</v>
      </c>
      <c r="E8" s="134">
        <v>0</v>
      </c>
    </row>
    <row r="9" ht="15" customHeight="1" spans="1:5">
      <c r="A9" s="133" t="s">
        <v>446</v>
      </c>
      <c r="B9" s="132" t="s">
        <v>24</v>
      </c>
      <c r="C9" s="134">
        <v>56900</v>
      </c>
      <c r="D9" s="134">
        <v>78898.3</v>
      </c>
      <c r="E9" s="134">
        <v>78898.3</v>
      </c>
    </row>
    <row r="10" ht="15" customHeight="1" spans="1:5">
      <c r="A10" s="133" t="s">
        <v>447</v>
      </c>
      <c r="B10" s="132" t="s">
        <v>28</v>
      </c>
      <c r="C10" s="134">
        <v>0</v>
      </c>
      <c r="D10" s="134">
        <v>0</v>
      </c>
      <c r="E10" s="134">
        <v>0</v>
      </c>
    </row>
    <row r="11" ht="15" customHeight="1" spans="1:5">
      <c r="A11" s="133" t="s">
        <v>448</v>
      </c>
      <c r="B11" s="132" t="s">
        <v>32</v>
      </c>
      <c r="C11" s="134">
        <v>56900</v>
      </c>
      <c r="D11" s="134">
        <v>78898.3</v>
      </c>
      <c r="E11" s="134">
        <v>78898.3</v>
      </c>
    </row>
    <row r="12" ht="15" customHeight="1" spans="1:5">
      <c r="A12" s="133" t="s">
        <v>449</v>
      </c>
      <c r="B12" s="132" t="s">
        <v>36</v>
      </c>
      <c r="C12" s="134">
        <v>28100</v>
      </c>
      <c r="D12" s="134">
        <v>3375.22</v>
      </c>
      <c r="E12" s="134">
        <v>3375.22</v>
      </c>
    </row>
    <row r="13" ht="15" customHeight="1" spans="1:5">
      <c r="A13" s="133" t="s">
        <v>450</v>
      </c>
      <c r="B13" s="132" t="s">
        <v>40</v>
      </c>
      <c r="C13" s="132" t="s">
        <v>443</v>
      </c>
      <c r="D13" s="132" t="s">
        <v>443</v>
      </c>
      <c r="E13" s="134">
        <v>3375.22</v>
      </c>
    </row>
    <row r="14" ht="15" customHeight="1" spans="1:5">
      <c r="A14" s="133" t="s">
        <v>451</v>
      </c>
      <c r="B14" s="132" t="s">
        <v>43</v>
      </c>
      <c r="C14" s="132" t="s">
        <v>443</v>
      </c>
      <c r="D14" s="132" t="s">
        <v>443</v>
      </c>
      <c r="E14" s="134">
        <v>0</v>
      </c>
    </row>
    <row r="15" ht="15" customHeight="1" spans="1:5">
      <c r="A15" s="133" t="s">
        <v>452</v>
      </c>
      <c r="B15" s="132" t="s">
        <v>46</v>
      </c>
      <c r="C15" s="132" t="s">
        <v>443</v>
      </c>
      <c r="D15" s="132" t="s">
        <v>443</v>
      </c>
      <c r="E15" s="134">
        <v>0</v>
      </c>
    </row>
    <row r="16" ht="15" customHeight="1" spans="1:5">
      <c r="A16" s="133" t="s">
        <v>453</v>
      </c>
      <c r="B16" s="132" t="s">
        <v>49</v>
      </c>
      <c r="C16" s="132" t="s">
        <v>443</v>
      </c>
      <c r="D16" s="132" t="s">
        <v>443</v>
      </c>
      <c r="E16" s="132" t="s">
        <v>443</v>
      </c>
    </row>
    <row r="17" ht="15" customHeight="1" spans="1:5">
      <c r="A17" s="133" t="s">
        <v>454</v>
      </c>
      <c r="B17" s="132" t="s">
        <v>52</v>
      </c>
      <c r="C17" s="132" t="s">
        <v>443</v>
      </c>
      <c r="D17" s="132" t="s">
        <v>443</v>
      </c>
      <c r="E17" s="135">
        <v>0</v>
      </c>
    </row>
    <row r="18" ht="15" customHeight="1" spans="1:5">
      <c r="A18" s="133" t="s">
        <v>455</v>
      </c>
      <c r="B18" s="132" t="s">
        <v>55</v>
      </c>
      <c r="C18" s="132" t="s">
        <v>443</v>
      </c>
      <c r="D18" s="132" t="s">
        <v>443</v>
      </c>
      <c r="E18" s="135">
        <v>0</v>
      </c>
    </row>
    <row r="19" ht="15" customHeight="1" spans="1:5">
      <c r="A19" s="133" t="s">
        <v>456</v>
      </c>
      <c r="B19" s="132" t="s">
        <v>58</v>
      </c>
      <c r="C19" s="132" t="s">
        <v>443</v>
      </c>
      <c r="D19" s="132" t="s">
        <v>443</v>
      </c>
      <c r="E19" s="135">
        <v>0</v>
      </c>
    </row>
    <row r="20" ht="15" customHeight="1" spans="1:5">
      <c r="A20" s="133" t="s">
        <v>457</v>
      </c>
      <c r="B20" s="132" t="s">
        <v>61</v>
      </c>
      <c r="C20" s="132" t="s">
        <v>443</v>
      </c>
      <c r="D20" s="132" t="s">
        <v>443</v>
      </c>
      <c r="E20" s="135">
        <v>2</v>
      </c>
    </row>
    <row r="21" ht="15" customHeight="1" spans="1:5">
      <c r="A21" s="133" t="s">
        <v>458</v>
      </c>
      <c r="B21" s="132" t="s">
        <v>64</v>
      </c>
      <c r="C21" s="132" t="s">
        <v>443</v>
      </c>
      <c r="D21" s="132" t="s">
        <v>443</v>
      </c>
      <c r="E21" s="135">
        <v>8</v>
      </c>
    </row>
    <row r="22" ht="15" customHeight="1" spans="1:5">
      <c r="A22" s="133" t="s">
        <v>459</v>
      </c>
      <c r="B22" s="132" t="s">
        <v>67</v>
      </c>
      <c r="C22" s="132" t="s">
        <v>443</v>
      </c>
      <c r="D22" s="132" t="s">
        <v>443</v>
      </c>
      <c r="E22" s="135">
        <v>0</v>
      </c>
    </row>
    <row r="23" ht="15" customHeight="1" spans="1:5">
      <c r="A23" s="133" t="s">
        <v>460</v>
      </c>
      <c r="B23" s="132" t="s">
        <v>70</v>
      </c>
      <c r="C23" s="132" t="s">
        <v>443</v>
      </c>
      <c r="D23" s="132" t="s">
        <v>443</v>
      </c>
      <c r="E23" s="135">
        <v>58</v>
      </c>
    </row>
    <row r="24" ht="15" customHeight="1" spans="1:5">
      <c r="A24" s="133" t="s">
        <v>461</v>
      </c>
      <c r="B24" s="132" t="s">
        <v>73</v>
      </c>
      <c r="C24" s="132" t="s">
        <v>443</v>
      </c>
      <c r="D24" s="132" t="s">
        <v>443</v>
      </c>
      <c r="E24" s="135">
        <v>0</v>
      </c>
    </row>
    <row r="25" ht="15" customHeight="1" spans="1:5">
      <c r="A25" s="133" t="s">
        <v>462</v>
      </c>
      <c r="B25" s="132" t="s">
        <v>76</v>
      </c>
      <c r="C25" s="132" t="s">
        <v>443</v>
      </c>
      <c r="D25" s="132" t="s">
        <v>443</v>
      </c>
      <c r="E25" s="135">
        <v>0</v>
      </c>
    </row>
    <row r="26" ht="15" customHeight="1" spans="1:5">
      <c r="A26" s="133" t="s">
        <v>463</v>
      </c>
      <c r="B26" s="132" t="s">
        <v>79</v>
      </c>
      <c r="C26" s="132" t="s">
        <v>443</v>
      </c>
      <c r="D26" s="132" t="s">
        <v>443</v>
      </c>
      <c r="E26" s="135">
        <v>0</v>
      </c>
    </row>
    <row r="27" ht="15" customHeight="1" spans="1:5">
      <c r="A27" s="133" t="s">
        <v>464</v>
      </c>
      <c r="B27" s="132" t="s">
        <v>82</v>
      </c>
      <c r="C27" s="132" t="s">
        <v>443</v>
      </c>
      <c r="D27" s="132" t="s">
        <v>443</v>
      </c>
      <c r="E27" s="134">
        <v>346577.31</v>
      </c>
    </row>
    <row r="28" ht="15" customHeight="1" spans="1:5">
      <c r="A28" s="133" t="s">
        <v>465</v>
      </c>
      <c r="B28" s="132" t="s">
        <v>85</v>
      </c>
      <c r="C28" s="132" t="s">
        <v>443</v>
      </c>
      <c r="D28" s="132" t="s">
        <v>443</v>
      </c>
      <c r="E28" s="134">
        <v>346577.31</v>
      </c>
    </row>
    <row r="29" ht="15" customHeight="1" spans="1:5">
      <c r="A29" s="133" t="s">
        <v>466</v>
      </c>
      <c r="B29" s="132" t="s">
        <v>88</v>
      </c>
      <c r="C29" s="132" t="s">
        <v>443</v>
      </c>
      <c r="D29" s="132" t="s">
        <v>443</v>
      </c>
      <c r="E29" s="134">
        <v>0</v>
      </c>
    </row>
    <row r="30" ht="41.25" customHeight="1" spans="1:5">
      <c r="A30" s="136" t="s">
        <v>467</v>
      </c>
      <c r="B30" s="136"/>
      <c r="C30" s="136"/>
      <c r="D30" s="136"/>
      <c r="E30" s="136"/>
    </row>
    <row r="31" ht="15" customHeight="1" spans="1:5">
      <c r="A31" s="133" t="s">
        <v>468</v>
      </c>
      <c r="B31" s="133"/>
      <c r="C31" s="133"/>
      <c r="D31" s="133"/>
      <c r="E31" s="133"/>
    </row>
    <row r="33" spans="3:3">
      <c r="C33" s="137"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L22" sqref="L2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0" t="s">
        <v>470</v>
      </c>
    </row>
    <row r="2" spans="5:5">
      <c r="E2" s="131" t="s">
        <v>471</v>
      </c>
    </row>
    <row r="3" spans="1:5">
      <c r="A3" s="131" t="s">
        <v>2</v>
      </c>
      <c r="E3" s="131" t="s">
        <v>3</v>
      </c>
    </row>
    <row r="4" ht="15" customHeight="1" spans="1:5">
      <c r="A4" s="132" t="s">
        <v>437</v>
      </c>
      <c r="B4" s="132" t="s">
        <v>7</v>
      </c>
      <c r="C4" s="132" t="s">
        <v>438</v>
      </c>
      <c r="D4" s="132" t="s">
        <v>439</v>
      </c>
      <c r="E4" s="132" t="s">
        <v>440</v>
      </c>
    </row>
    <row r="5" ht="15" customHeight="1" spans="1:5">
      <c r="A5" s="132" t="s">
        <v>441</v>
      </c>
      <c r="B5" s="132"/>
      <c r="C5" s="132" t="s">
        <v>11</v>
      </c>
      <c r="D5" s="132" t="s">
        <v>12</v>
      </c>
      <c r="E5" s="132" t="s">
        <v>20</v>
      </c>
    </row>
    <row r="6" ht="15" customHeight="1" spans="1:5">
      <c r="A6" s="133" t="s">
        <v>472</v>
      </c>
      <c r="B6" s="132" t="s">
        <v>11</v>
      </c>
      <c r="C6" s="132" t="s">
        <v>443</v>
      </c>
      <c r="D6" s="132" t="s">
        <v>443</v>
      </c>
      <c r="E6" s="132" t="s">
        <v>443</v>
      </c>
    </row>
    <row r="7" ht="15" customHeight="1" spans="1:5">
      <c r="A7" s="133" t="s">
        <v>444</v>
      </c>
      <c r="B7" s="132" t="s">
        <v>12</v>
      </c>
      <c r="C7" s="134">
        <v>85000</v>
      </c>
      <c r="D7" s="134">
        <v>82273.52</v>
      </c>
      <c r="E7" s="134">
        <v>82273.52</v>
      </c>
    </row>
    <row r="8" ht="15" customHeight="1" spans="1:5">
      <c r="A8" s="133" t="s">
        <v>445</v>
      </c>
      <c r="B8" s="132" t="s">
        <v>20</v>
      </c>
      <c r="C8" s="134">
        <v>0</v>
      </c>
      <c r="D8" s="134">
        <v>0</v>
      </c>
      <c r="E8" s="134">
        <v>0</v>
      </c>
    </row>
    <row r="9" ht="15" customHeight="1" spans="1:5">
      <c r="A9" s="133" t="s">
        <v>446</v>
      </c>
      <c r="B9" s="132" t="s">
        <v>24</v>
      </c>
      <c r="C9" s="134">
        <v>56900</v>
      </c>
      <c r="D9" s="134">
        <v>78898.3</v>
      </c>
      <c r="E9" s="134">
        <v>78898.3</v>
      </c>
    </row>
    <row r="10" ht="15" customHeight="1" spans="1:5">
      <c r="A10" s="133" t="s">
        <v>447</v>
      </c>
      <c r="B10" s="132" t="s">
        <v>28</v>
      </c>
      <c r="C10" s="134">
        <v>0</v>
      </c>
      <c r="D10" s="134">
        <v>0</v>
      </c>
      <c r="E10" s="134">
        <v>0</v>
      </c>
    </row>
    <row r="11" ht="15" customHeight="1" spans="1:5">
      <c r="A11" s="133" t="s">
        <v>448</v>
      </c>
      <c r="B11" s="132" t="s">
        <v>32</v>
      </c>
      <c r="C11" s="134">
        <v>56900</v>
      </c>
      <c r="D11" s="134">
        <v>78898.3</v>
      </c>
      <c r="E11" s="134">
        <v>78898.3</v>
      </c>
    </row>
    <row r="12" ht="15" customHeight="1" spans="1:5">
      <c r="A12" s="133" t="s">
        <v>449</v>
      </c>
      <c r="B12" s="132" t="s">
        <v>36</v>
      </c>
      <c r="C12" s="134">
        <v>28100</v>
      </c>
      <c r="D12" s="134">
        <v>3375.22</v>
      </c>
      <c r="E12" s="134">
        <v>3375.22</v>
      </c>
    </row>
    <row r="13" ht="15" customHeight="1" spans="1:5">
      <c r="A13" s="133" t="s">
        <v>450</v>
      </c>
      <c r="B13" s="132" t="s">
        <v>40</v>
      </c>
      <c r="C13" s="132" t="s">
        <v>443</v>
      </c>
      <c r="D13" s="132" t="s">
        <v>443</v>
      </c>
      <c r="E13" s="134">
        <v>3375.22</v>
      </c>
    </row>
    <row r="14" ht="15" customHeight="1" spans="1:5">
      <c r="A14" s="133" t="s">
        <v>451</v>
      </c>
      <c r="B14" s="132" t="s">
        <v>43</v>
      </c>
      <c r="C14" s="132" t="s">
        <v>443</v>
      </c>
      <c r="D14" s="132" t="s">
        <v>443</v>
      </c>
      <c r="E14" s="134">
        <v>0</v>
      </c>
    </row>
    <row r="15" ht="15" customHeight="1" spans="1:5">
      <c r="A15" s="133" t="s">
        <v>452</v>
      </c>
      <c r="B15" s="132" t="s">
        <v>46</v>
      </c>
      <c r="C15" s="132" t="s">
        <v>443</v>
      </c>
      <c r="D15" s="132" t="s">
        <v>443</v>
      </c>
      <c r="E15" s="134">
        <v>0</v>
      </c>
    </row>
    <row r="16" ht="15" customHeight="1" spans="1:5">
      <c r="A16" s="133" t="s">
        <v>453</v>
      </c>
      <c r="B16" s="132" t="s">
        <v>49</v>
      </c>
      <c r="C16" s="132" t="s">
        <v>443</v>
      </c>
      <c r="D16" s="132" t="s">
        <v>443</v>
      </c>
      <c r="E16" s="132" t="s">
        <v>443</v>
      </c>
    </row>
    <row r="17" ht="15" customHeight="1" spans="1:5">
      <c r="A17" s="133" t="s">
        <v>454</v>
      </c>
      <c r="B17" s="132" t="s">
        <v>52</v>
      </c>
      <c r="C17" s="132" t="s">
        <v>443</v>
      </c>
      <c r="D17" s="132" t="s">
        <v>443</v>
      </c>
      <c r="E17" s="135">
        <v>0</v>
      </c>
    </row>
    <row r="18" ht="15" customHeight="1" spans="1:5">
      <c r="A18" s="133" t="s">
        <v>455</v>
      </c>
      <c r="B18" s="132" t="s">
        <v>55</v>
      </c>
      <c r="C18" s="132" t="s">
        <v>443</v>
      </c>
      <c r="D18" s="132" t="s">
        <v>443</v>
      </c>
      <c r="E18" s="135">
        <v>0</v>
      </c>
    </row>
    <row r="19" ht="15" customHeight="1" spans="1:5">
      <c r="A19" s="133" t="s">
        <v>456</v>
      </c>
      <c r="B19" s="132" t="s">
        <v>58</v>
      </c>
      <c r="C19" s="132" t="s">
        <v>443</v>
      </c>
      <c r="D19" s="132" t="s">
        <v>443</v>
      </c>
      <c r="E19" s="135">
        <v>0</v>
      </c>
    </row>
    <row r="20" ht="15" customHeight="1" spans="1:5">
      <c r="A20" s="133" t="s">
        <v>457</v>
      </c>
      <c r="B20" s="132" t="s">
        <v>61</v>
      </c>
      <c r="C20" s="132" t="s">
        <v>443</v>
      </c>
      <c r="D20" s="132" t="s">
        <v>443</v>
      </c>
      <c r="E20" s="135">
        <v>2</v>
      </c>
    </row>
    <row r="21" ht="15" customHeight="1" spans="1:5">
      <c r="A21" s="133" t="s">
        <v>458</v>
      </c>
      <c r="B21" s="132" t="s">
        <v>64</v>
      </c>
      <c r="C21" s="132" t="s">
        <v>443</v>
      </c>
      <c r="D21" s="132" t="s">
        <v>443</v>
      </c>
      <c r="E21" s="135">
        <v>8</v>
      </c>
    </row>
    <row r="22" ht="15" customHeight="1" spans="1:5">
      <c r="A22" s="133" t="s">
        <v>459</v>
      </c>
      <c r="B22" s="132" t="s">
        <v>67</v>
      </c>
      <c r="C22" s="132" t="s">
        <v>443</v>
      </c>
      <c r="D22" s="132" t="s">
        <v>443</v>
      </c>
      <c r="E22" s="135">
        <v>0</v>
      </c>
    </row>
    <row r="23" ht="15" customHeight="1" spans="1:5">
      <c r="A23" s="133" t="s">
        <v>460</v>
      </c>
      <c r="B23" s="132" t="s">
        <v>70</v>
      </c>
      <c r="C23" s="132" t="s">
        <v>443</v>
      </c>
      <c r="D23" s="132" t="s">
        <v>443</v>
      </c>
      <c r="E23" s="135">
        <v>58</v>
      </c>
    </row>
    <row r="24" ht="15" customHeight="1" spans="1:5">
      <c r="A24" s="133" t="s">
        <v>461</v>
      </c>
      <c r="B24" s="132" t="s">
        <v>73</v>
      </c>
      <c r="C24" s="132" t="s">
        <v>443</v>
      </c>
      <c r="D24" s="132" t="s">
        <v>443</v>
      </c>
      <c r="E24" s="135">
        <v>0</v>
      </c>
    </row>
    <row r="25" ht="15" customHeight="1" spans="1:5">
      <c r="A25" s="133" t="s">
        <v>462</v>
      </c>
      <c r="B25" s="132" t="s">
        <v>76</v>
      </c>
      <c r="C25" s="132" t="s">
        <v>443</v>
      </c>
      <c r="D25" s="132" t="s">
        <v>443</v>
      </c>
      <c r="E25" s="135">
        <v>0</v>
      </c>
    </row>
    <row r="26" ht="15" customHeight="1" spans="1:5">
      <c r="A26" s="133" t="s">
        <v>463</v>
      </c>
      <c r="B26" s="132" t="s">
        <v>79</v>
      </c>
      <c r="C26" s="132" t="s">
        <v>443</v>
      </c>
      <c r="D26" s="132" t="s">
        <v>443</v>
      </c>
      <c r="E26" s="135">
        <v>0</v>
      </c>
    </row>
    <row r="27" ht="41.25" customHeight="1" spans="1:5">
      <c r="A27" s="136" t="s">
        <v>473</v>
      </c>
      <c r="B27" s="136"/>
      <c r="C27" s="136"/>
      <c r="D27" s="136"/>
      <c r="E27" s="136"/>
    </row>
    <row r="29" spans="3:3">
      <c r="C29" s="137"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3"/>
  <sheetViews>
    <sheetView tabSelected="1" zoomScale="110" zoomScaleNormal="110" workbookViewId="0">
      <selection activeCell="K15" sqref="K15"/>
    </sheetView>
  </sheetViews>
  <sheetFormatPr defaultColWidth="8.125" defaultRowHeight="14.25"/>
  <cols>
    <col min="1" max="1" width="5.625" style="93" customWidth="1"/>
    <col min="2" max="2" width="4.625" style="93" customWidth="1"/>
    <col min="3" max="3" width="10.7583333333333" style="93" customWidth="1"/>
    <col min="4" max="4" width="12.625" style="93" customWidth="1"/>
    <col min="5" max="5" width="10.625" style="93" customWidth="1"/>
    <col min="6" max="6" width="11.5083333333333" style="93" customWidth="1"/>
    <col min="7" max="7" width="10.375" style="93" customWidth="1"/>
    <col min="8" max="8" width="9.75833333333333" style="93" customWidth="1"/>
    <col min="9" max="9" width="8.75833333333333" style="93" customWidth="1"/>
    <col min="10" max="10" width="13.375" style="94" customWidth="1"/>
    <col min="11" max="12" width="12.375" style="93" customWidth="1"/>
    <col min="13" max="13" width="8.125" style="93"/>
    <col min="14" max="14" width="15" style="93" customWidth="1"/>
    <col min="15" max="15" width="13.875" style="93" customWidth="1"/>
    <col min="16" max="16" width="9.125" style="93" customWidth="1"/>
    <col min="17" max="17" width="8.125" style="93"/>
    <col min="18" max="18" width="13.875" style="93" customWidth="1"/>
    <col min="19" max="19" width="11.625" style="93" customWidth="1"/>
    <col min="20" max="256" width="8.125" style="93"/>
    <col min="257" max="257" width="5.625" style="93" customWidth="1"/>
    <col min="258" max="258" width="4.625" style="93" customWidth="1"/>
    <col min="259" max="259" width="10.7583333333333" style="93" customWidth="1"/>
    <col min="260" max="260" width="12.625" style="93" customWidth="1"/>
    <col min="261" max="261" width="10.625" style="93" customWidth="1"/>
    <col min="262" max="262" width="10.5083333333333" style="93" customWidth="1"/>
    <col min="263" max="263" width="10.375" style="93" customWidth="1"/>
    <col min="264" max="264" width="9.75833333333333" style="93" customWidth="1"/>
    <col min="265" max="265" width="8.75833333333333" style="93" customWidth="1"/>
    <col min="266" max="266" width="13.375" style="93" customWidth="1"/>
    <col min="267" max="268" width="12.375" style="93" customWidth="1"/>
    <col min="269" max="269" width="8.125" style="93"/>
    <col min="270" max="270" width="15" style="93" customWidth="1"/>
    <col min="271" max="271" width="13.875" style="93" customWidth="1"/>
    <col min="272" max="272" width="9.125" style="93" customWidth="1"/>
    <col min="273" max="273" width="8.125" style="93"/>
    <col min="274" max="274" width="13.875" style="93" customWidth="1"/>
    <col min="275" max="275" width="11.625" style="93" customWidth="1"/>
    <col min="276" max="512" width="8.125" style="93"/>
    <col min="513" max="513" width="5.625" style="93" customWidth="1"/>
    <col min="514" max="514" width="4.625" style="93" customWidth="1"/>
    <col min="515" max="515" width="10.7583333333333" style="93" customWidth="1"/>
    <col min="516" max="516" width="12.625" style="93" customWidth="1"/>
    <col min="517" max="517" width="10.625" style="93" customWidth="1"/>
    <col min="518" max="518" width="10.5083333333333" style="93" customWidth="1"/>
    <col min="519" max="519" width="10.375" style="93" customWidth="1"/>
    <col min="520" max="520" width="9.75833333333333" style="93" customWidth="1"/>
    <col min="521" max="521" width="8.75833333333333" style="93" customWidth="1"/>
    <col min="522" max="522" width="13.375" style="93" customWidth="1"/>
    <col min="523" max="524" width="12.375" style="93" customWidth="1"/>
    <col min="525" max="525" width="8.125" style="93"/>
    <col min="526" max="526" width="15" style="93" customWidth="1"/>
    <col min="527" max="527" width="13.875" style="93" customWidth="1"/>
    <col min="528" max="528" width="9.125" style="93" customWidth="1"/>
    <col min="529" max="529" width="8.125" style="93"/>
    <col min="530" max="530" width="13.875" style="93" customWidth="1"/>
    <col min="531" max="531" width="11.625" style="93" customWidth="1"/>
    <col min="532" max="768" width="8.125" style="93"/>
    <col min="769" max="769" width="5.625" style="93" customWidth="1"/>
    <col min="770" max="770" width="4.625" style="93" customWidth="1"/>
    <col min="771" max="771" width="10.7583333333333" style="93" customWidth="1"/>
    <col min="772" max="772" width="12.625" style="93" customWidth="1"/>
    <col min="773" max="773" width="10.625" style="93" customWidth="1"/>
    <col min="774" max="774" width="10.5083333333333" style="93" customWidth="1"/>
    <col min="775" max="775" width="10.375" style="93" customWidth="1"/>
    <col min="776" max="776" width="9.75833333333333" style="93" customWidth="1"/>
    <col min="777" max="777" width="8.75833333333333" style="93" customWidth="1"/>
    <col min="778" max="778" width="13.375" style="93" customWidth="1"/>
    <col min="779" max="780" width="12.375" style="93" customWidth="1"/>
    <col min="781" max="781" width="8.125" style="93"/>
    <col min="782" max="782" width="15" style="93" customWidth="1"/>
    <col min="783" max="783" width="13.875" style="93" customWidth="1"/>
    <col min="784" max="784" width="9.125" style="93" customWidth="1"/>
    <col min="785" max="785" width="8.125" style="93"/>
    <col min="786" max="786" width="13.875" style="93" customWidth="1"/>
    <col min="787" max="787" width="11.625" style="93" customWidth="1"/>
    <col min="788" max="1024" width="8.125" style="93"/>
    <col min="1025" max="1025" width="5.625" style="93" customWidth="1"/>
    <col min="1026" max="1026" width="4.625" style="93" customWidth="1"/>
    <col min="1027" max="1027" width="10.7583333333333" style="93" customWidth="1"/>
    <col min="1028" max="1028" width="12.625" style="93" customWidth="1"/>
    <col min="1029" max="1029" width="10.625" style="93" customWidth="1"/>
    <col min="1030" max="1030" width="10.5083333333333" style="93" customWidth="1"/>
    <col min="1031" max="1031" width="10.375" style="93" customWidth="1"/>
    <col min="1032" max="1032" width="9.75833333333333" style="93" customWidth="1"/>
    <col min="1033" max="1033" width="8.75833333333333" style="93" customWidth="1"/>
    <col min="1034" max="1034" width="13.375" style="93" customWidth="1"/>
    <col min="1035" max="1036" width="12.375" style="93" customWidth="1"/>
    <col min="1037" max="1037" width="8.125" style="93"/>
    <col min="1038" max="1038" width="15" style="93" customWidth="1"/>
    <col min="1039" max="1039" width="13.875" style="93" customWidth="1"/>
    <col min="1040" max="1040" width="9.125" style="93" customWidth="1"/>
    <col min="1041" max="1041" width="8.125" style="93"/>
    <col min="1042" max="1042" width="13.875" style="93" customWidth="1"/>
    <col min="1043" max="1043" width="11.625" style="93" customWidth="1"/>
    <col min="1044" max="1280" width="8.125" style="93"/>
    <col min="1281" max="1281" width="5.625" style="93" customWidth="1"/>
    <col min="1282" max="1282" width="4.625" style="93" customWidth="1"/>
    <col min="1283" max="1283" width="10.7583333333333" style="93" customWidth="1"/>
    <col min="1284" max="1284" width="12.625" style="93" customWidth="1"/>
    <col min="1285" max="1285" width="10.625" style="93" customWidth="1"/>
    <col min="1286" max="1286" width="10.5083333333333" style="93" customWidth="1"/>
    <col min="1287" max="1287" width="10.375" style="93" customWidth="1"/>
    <col min="1288" max="1288" width="9.75833333333333" style="93" customWidth="1"/>
    <col min="1289" max="1289" width="8.75833333333333" style="93" customWidth="1"/>
    <col min="1290" max="1290" width="13.375" style="93" customWidth="1"/>
    <col min="1291" max="1292" width="12.375" style="93" customWidth="1"/>
    <col min="1293" max="1293" width="8.125" style="93"/>
    <col min="1294" max="1294" width="15" style="93" customWidth="1"/>
    <col min="1295" max="1295" width="13.875" style="93" customWidth="1"/>
    <col min="1296" max="1296" width="9.125" style="93" customWidth="1"/>
    <col min="1297" max="1297" width="8.125" style="93"/>
    <col min="1298" max="1298" width="13.875" style="93" customWidth="1"/>
    <col min="1299" max="1299" width="11.625" style="93" customWidth="1"/>
    <col min="1300" max="1536" width="8.125" style="93"/>
    <col min="1537" max="1537" width="5.625" style="93" customWidth="1"/>
    <col min="1538" max="1538" width="4.625" style="93" customWidth="1"/>
    <col min="1539" max="1539" width="10.7583333333333" style="93" customWidth="1"/>
    <col min="1540" max="1540" width="12.625" style="93" customWidth="1"/>
    <col min="1541" max="1541" width="10.625" style="93" customWidth="1"/>
    <col min="1542" max="1542" width="10.5083333333333" style="93" customWidth="1"/>
    <col min="1543" max="1543" width="10.375" style="93" customWidth="1"/>
    <col min="1544" max="1544" width="9.75833333333333" style="93" customWidth="1"/>
    <col min="1545" max="1545" width="8.75833333333333" style="93" customWidth="1"/>
    <col min="1546" max="1546" width="13.375" style="93" customWidth="1"/>
    <col min="1547" max="1548" width="12.375" style="93" customWidth="1"/>
    <col min="1549" max="1549" width="8.125" style="93"/>
    <col min="1550" max="1550" width="15" style="93" customWidth="1"/>
    <col min="1551" max="1551" width="13.875" style="93" customWidth="1"/>
    <col min="1552" max="1552" width="9.125" style="93" customWidth="1"/>
    <col min="1553" max="1553" width="8.125" style="93"/>
    <col min="1554" max="1554" width="13.875" style="93" customWidth="1"/>
    <col min="1555" max="1555" width="11.625" style="93" customWidth="1"/>
    <col min="1556" max="1792" width="8.125" style="93"/>
    <col min="1793" max="1793" width="5.625" style="93" customWidth="1"/>
    <col min="1794" max="1794" width="4.625" style="93" customWidth="1"/>
    <col min="1795" max="1795" width="10.7583333333333" style="93" customWidth="1"/>
    <col min="1796" max="1796" width="12.625" style="93" customWidth="1"/>
    <col min="1797" max="1797" width="10.625" style="93" customWidth="1"/>
    <col min="1798" max="1798" width="10.5083333333333" style="93" customWidth="1"/>
    <col min="1799" max="1799" width="10.375" style="93" customWidth="1"/>
    <col min="1800" max="1800" width="9.75833333333333" style="93" customWidth="1"/>
    <col min="1801" max="1801" width="8.75833333333333" style="93" customWidth="1"/>
    <col min="1802" max="1802" width="13.375" style="93" customWidth="1"/>
    <col min="1803" max="1804" width="12.375" style="93" customWidth="1"/>
    <col min="1805" max="1805" width="8.125" style="93"/>
    <col min="1806" max="1806" width="15" style="93" customWidth="1"/>
    <col min="1807" max="1807" width="13.875" style="93" customWidth="1"/>
    <col min="1808" max="1808" width="9.125" style="93" customWidth="1"/>
    <col min="1809" max="1809" width="8.125" style="93"/>
    <col min="1810" max="1810" width="13.875" style="93" customWidth="1"/>
    <col min="1811" max="1811" width="11.625" style="93" customWidth="1"/>
    <col min="1812" max="2048" width="8.125" style="93"/>
    <col min="2049" max="2049" width="5.625" style="93" customWidth="1"/>
    <col min="2050" max="2050" width="4.625" style="93" customWidth="1"/>
    <col min="2051" max="2051" width="10.7583333333333" style="93" customWidth="1"/>
    <col min="2052" max="2052" width="12.625" style="93" customWidth="1"/>
    <col min="2053" max="2053" width="10.625" style="93" customWidth="1"/>
    <col min="2054" max="2054" width="10.5083333333333" style="93" customWidth="1"/>
    <col min="2055" max="2055" width="10.375" style="93" customWidth="1"/>
    <col min="2056" max="2056" width="9.75833333333333" style="93" customWidth="1"/>
    <col min="2057" max="2057" width="8.75833333333333" style="93" customWidth="1"/>
    <col min="2058" max="2058" width="13.375" style="93" customWidth="1"/>
    <col min="2059" max="2060" width="12.375" style="93" customWidth="1"/>
    <col min="2061" max="2061" width="8.125" style="93"/>
    <col min="2062" max="2062" width="15" style="93" customWidth="1"/>
    <col min="2063" max="2063" width="13.875" style="93" customWidth="1"/>
    <col min="2064" max="2064" width="9.125" style="93" customWidth="1"/>
    <col min="2065" max="2065" width="8.125" style="93"/>
    <col min="2066" max="2066" width="13.875" style="93" customWidth="1"/>
    <col min="2067" max="2067" width="11.625" style="93" customWidth="1"/>
    <col min="2068" max="2304" width="8.125" style="93"/>
    <col min="2305" max="2305" width="5.625" style="93" customWidth="1"/>
    <col min="2306" max="2306" width="4.625" style="93" customWidth="1"/>
    <col min="2307" max="2307" width="10.7583333333333" style="93" customWidth="1"/>
    <col min="2308" max="2308" width="12.625" style="93" customWidth="1"/>
    <col min="2309" max="2309" width="10.625" style="93" customWidth="1"/>
    <col min="2310" max="2310" width="10.5083333333333" style="93" customWidth="1"/>
    <col min="2311" max="2311" width="10.375" style="93" customWidth="1"/>
    <col min="2312" max="2312" width="9.75833333333333" style="93" customWidth="1"/>
    <col min="2313" max="2313" width="8.75833333333333" style="93" customWidth="1"/>
    <col min="2314" max="2314" width="13.375" style="93" customWidth="1"/>
    <col min="2315" max="2316" width="12.375" style="93" customWidth="1"/>
    <col min="2317" max="2317" width="8.125" style="93"/>
    <col min="2318" max="2318" width="15" style="93" customWidth="1"/>
    <col min="2319" max="2319" width="13.875" style="93" customWidth="1"/>
    <col min="2320" max="2320" width="9.125" style="93" customWidth="1"/>
    <col min="2321" max="2321" width="8.125" style="93"/>
    <col min="2322" max="2322" width="13.875" style="93" customWidth="1"/>
    <col min="2323" max="2323" width="11.625" style="93" customWidth="1"/>
    <col min="2324" max="2560" width="8.125" style="93"/>
    <col min="2561" max="2561" width="5.625" style="93" customWidth="1"/>
    <col min="2562" max="2562" width="4.625" style="93" customWidth="1"/>
    <col min="2563" max="2563" width="10.7583333333333" style="93" customWidth="1"/>
    <col min="2564" max="2564" width="12.625" style="93" customWidth="1"/>
    <col min="2565" max="2565" width="10.625" style="93" customWidth="1"/>
    <col min="2566" max="2566" width="10.5083333333333" style="93" customWidth="1"/>
    <col min="2567" max="2567" width="10.375" style="93" customWidth="1"/>
    <col min="2568" max="2568" width="9.75833333333333" style="93" customWidth="1"/>
    <col min="2569" max="2569" width="8.75833333333333" style="93" customWidth="1"/>
    <col min="2570" max="2570" width="13.375" style="93" customWidth="1"/>
    <col min="2571" max="2572" width="12.375" style="93" customWidth="1"/>
    <col min="2573" max="2573" width="8.125" style="93"/>
    <col min="2574" max="2574" width="15" style="93" customWidth="1"/>
    <col min="2575" max="2575" width="13.875" style="93" customWidth="1"/>
    <col min="2576" max="2576" width="9.125" style="93" customWidth="1"/>
    <col min="2577" max="2577" width="8.125" style="93"/>
    <col min="2578" max="2578" width="13.875" style="93" customWidth="1"/>
    <col min="2579" max="2579" width="11.625" style="93" customWidth="1"/>
    <col min="2580" max="2816" width="8.125" style="93"/>
    <col min="2817" max="2817" width="5.625" style="93" customWidth="1"/>
    <col min="2818" max="2818" width="4.625" style="93" customWidth="1"/>
    <col min="2819" max="2819" width="10.7583333333333" style="93" customWidth="1"/>
    <col min="2820" max="2820" width="12.625" style="93" customWidth="1"/>
    <col min="2821" max="2821" width="10.625" style="93" customWidth="1"/>
    <col min="2822" max="2822" width="10.5083333333333" style="93" customWidth="1"/>
    <col min="2823" max="2823" width="10.375" style="93" customWidth="1"/>
    <col min="2824" max="2824" width="9.75833333333333" style="93" customWidth="1"/>
    <col min="2825" max="2825" width="8.75833333333333" style="93" customWidth="1"/>
    <col min="2826" max="2826" width="13.375" style="93" customWidth="1"/>
    <col min="2827" max="2828" width="12.375" style="93" customWidth="1"/>
    <col min="2829" max="2829" width="8.125" style="93"/>
    <col min="2830" max="2830" width="15" style="93" customWidth="1"/>
    <col min="2831" max="2831" width="13.875" style="93" customWidth="1"/>
    <col min="2832" max="2832" width="9.125" style="93" customWidth="1"/>
    <col min="2833" max="2833" width="8.125" style="93"/>
    <col min="2834" max="2834" width="13.875" style="93" customWidth="1"/>
    <col min="2835" max="2835" width="11.625" style="93" customWidth="1"/>
    <col min="2836" max="3072" width="8.125" style="93"/>
    <col min="3073" max="3073" width="5.625" style="93" customWidth="1"/>
    <col min="3074" max="3074" width="4.625" style="93" customWidth="1"/>
    <col min="3075" max="3075" width="10.7583333333333" style="93" customWidth="1"/>
    <col min="3076" max="3076" width="12.625" style="93" customWidth="1"/>
    <col min="3077" max="3077" width="10.625" style="93" customWidth="1"/>
    <col min="3078" max="3078" width="10.5083333333333" style="93" customWidth="1"/>
    <col min="3079" max="3079" width="10.375" style="93" customWidth="1"/>
    <col min="3080" max="3080" width="9.75833333333333" style="93" customWidth="1"/>
    <col min="3081" max="3081" width="8.75833333333333" style="93" customWidth="1"/>
    <col min="3082" max="3082" width="13.375" style="93" customWidth="1"/>
    <col min="3083" max="3084" width="12.375" style="93" customWidth="1"/>
    <col min="3085" max="3085" width="8.125" style="93"/>
    <col min="3086" max="3086" width="15" style="93" customWidth="1"/>
    <col min="3087" max="3087" width="13.875" style="93" customWidth="1"/>
    <col min="3088" max="3088" width="9.125" style="93" customWidth="1"/>
    <col min="3089" max="3089" width="8.125" style="93"/>
    <col min="3090" max="3090" width="13.875" style="93" customWidth="1"/>
    <col min="3091" max="3091" width="11.625" style="93" customWidth="1"/>
    <col min="3092" max="3328" width="8.125" style="93"/>
    <col min="3329" max="3329" width="5.625" style="93" customWidth="1"/>
    <col min="3330" max="3330" width="4.625" style="93" customWidth="1"/>
    <col min="3331" max="3331" width="10.7583333333333" style="93" customWidth="1"/>
    <col min="3332" max="3332" width="12.625" style="93" customWidth="1"/>
    <col min="3333" max="3333" width="10.625" style="93" customWidth="1"/>
    <col min="3334" max="3334" width="10.5083333333333" style="93" customWidth="1"/>
    <col min="3335" max="3335" width="10.375" style="93" customWidth="1"/>
    <col min="3336" max="3336" width="9.75833333333333" style="93" customWidth="1"/>
    <col min="3337" max="3337" width="8.75833333333333" style="93" customWidth="1"/>
    <col min="3338" max="3338" width="13.375" style="93" customWidth="1"/>
    <col min="3339" max="3340" width="12.375" style="93" customWidth="1"/>
    <col min="3341" max="3341" width="8.125" style="93"/>
    <col min="3342" max="3342" width="15" style="93" customWidth="1"/>
    <col min="3343" max="3343" width="13.875" style="93" customWidth="1"/>
    <col min="3344" max="3344" width="9.125" style="93" customWidth="1"/>
    <col min="3345" max="3345" width="8.125" style="93"/>
    <col min="3346" max="3346" width="13.875" style="93" customWidth="1"/>
    <col min="3347" max="3347" width="11.625" style="93" customWidth="1"/>
    <col min="3348" max="3584" width="8.125" style="93"/>
    <col min="3585" max="3585" width="5.625" style="93" customWidth="1"/>
    <col min="3586" max="3586" width="4.625" style="93" customWidth="1"/>
    <col min="3587" max="3587" width="10.7583333333333" style="93" customWidth="1"/>
    <col min="3588" max="3588" width="12.625" style="93" customWidth="1"/>
    <col min="3589" max="3589" width="10.625" style="93" customWidth="1"/>
    <col min="3590" max="3590" width="10.5083333333333" style="93" customWidth="1"/>
    <col min="3591" max="3591" width="10.375" style="93" customWidth="1"/>
    <col min="3592" max="3592" width="9.75833333333333" style="93" customWidth="1"/>
    <col min="3593" max="3593" width="8.75833333333333" style="93" customWidth="1"/>
    <col min="3594" max="3594" width="13.375" style="93" customWidth="1"/>
    <col min="3595" max="3596" width="12.375" style="93" customWidth="1"/>
    <col min="3597" max="3597" width="8.125" style="93"/>
    <col min="3598" max="3598" width="15" style="93" customWidth="1"/>
    <col min="3599" max="3599" width="13.875" style="93" customWidth="1"/>
    <col min="3600" max="3600" width="9.125" style="93" customWidth="1"/>
    <col min="3601" max="3601" width="8.125" style="93"/>
    <col min="3602" max="3602" width="13.875" style="93" customWidth="1"/>
    <col min="3603" max="3603" width="11.625" style="93" customWidth="1"/>
    <col min="3604" max="3840" width="8.125" style="93"/>
    <col min="3841" max="3841" width="5.625" style="93" customWidth="1"/>
    <col min="3842" max="3842" width="4.625" style="93" customWidth="1"/>
    <col min="3843" max="3843" width="10.7583333333333" style="93" customWidth="1"/>
    <col min="3844" max="3844" width="12.625" style="93" customWidth="1"/>
    <col min="3845" max="3845" width="10.625" style="93" customWidth="1"/>
    <col min="3846" max="3846" width="10.5083333333333" style="93" customWidth="1"/>
    <col min="3847" max="3847" width="10.375" style="93" customWidth="1"/>
    <col min="3848" max="3848" width="9.75833333333333" style="93" customWidth="1"/>
    <col min="3849" max="3849" width="8.75833333333333" style="93" customWidth="1"/>
    <col min="3850" max="3850" width="13.375" style="93" customWidth="1"/>
    <col min="3851" max="3852" width="12.375" style="93" customWidth="1"/>
    <col min="3853" max="3853" width="8.125" style="93"/>
    <col min="3854" max="3854" width="15" style="93" customWidth="1"/>
    <col min="3855" max="3855" width="13.875" style="93" customWidth="1"/>
    <col min="3856" max="3856" width="9.125" style="93" customWidth="1"/>
    <col min="3857" max="3857" width="8.125" style="93"/>
    <col min="3858" max="3858" width="13.875" style="93" customWidth="1"/>
    <col min="3859" max="3859" width="11.625" style="93" customWidth="1"/>
    <col min="3860" max="4096" width="8.125" style="93"/>
    <col min="4097" max="4097" width="5.625" style="93" customWidth="1"/>
    <col min="4098" max="4098" width="4.625" style="93" customWidth="1"/>
    <col min="4099" max="4099" width="10.7583333333333" style="93" customWidth="1"/>
    <col min="4100" max="4100" width="12.625" style="93" customWidth="1"/>
    <col min="4101" max="4101" width="10.625" style="93" customWidth="1"/>
    <col min="4102" max="4102" width="10.5083333333333" style="93" customWidth="1"/>
    <col min="4103" max="4103" width="10.375" style="93" customWidth="1"/>
    <col min="4104" max="4104" width="9.75833333333333" style="93" customWidth="1"/>
    <col min="4105" max="4105" width="8.75833333333333" style="93" customWidth="1"/>
    <col min="4106" max="4106" width="13.375" style="93" customWidth="1"/>
    <col min="4107" max="4108" width="12.375" style="93" customWidth="1"/>
    <col min="4109" max="4109" width="8.125" style="93"/>
    <col min="4110" max="4110" width="15" style="93" customWidth="1"/>
    <col min="4111" max="4111" width="13.875" style="93" customWidth="1"/>
    <col min="4112" max="4112" width="9.125" style="93" customWidth="1"/>
    <col min="4113" max="4113" width="8.125" style="93"/>
    <col min="4114" max="4114" width="13.875" style="93" customWidth="1"/>
    <col min="4115" max="4115" width="11.625" style="93" customWidth="1"/>
    <col min="4116" max="4352" width="8.125" style="93"/>
    <col min="4353" max="4353" width="5.625" style="93" customWidth="1"/>
    <col min="4354" max="4354" width="4.625" style="93" customWidth="1"/>
    <col min="4355" max="4355" width="10.7583333333333" style="93" customWidth="1"/>
    <col min="4356" max="4356" width="12.625" style="93" customWidth="1"/>
    <col min="4357" max="4357" width="10.625" style="93" customWidth="1"/>
    <col min="4358" max="4358" width="10.5083333333333" style="93" customWidth="1"/>
    <col min="4359" max="4359" width="10.375" style="93" customWidth="1"/>
    <col min="4360" max="4360" width="9.75833333333333" style="93" customWidth="1"/>
    <col min="4361" max="4361" width="8.75833333333333" style="93" customWidth="1"/>
    <col min="4362" max="4362" width="13.375" style="93" customWidth="1"/>
    <col min="4363" max="4364" width="12.375" style="93" customWidth="1"/>
    <col min="4365" max="4365" width="8.125" style="93"/>
    <col min="4366" max="4366" width="15" style="93" customWidth="1"/>
    <col min="4367" max="4367" width="13.875" style="93" customWidth="1"/>
    <col min="4368" max="4368" width="9.125" style="93" customWidth="1"/>
    <col min="4369" max="4369" width="8.125" style="93"/>
    <col min="4370" max="4370" width="13.875" style="93" customWidth="1"/>
    <col min="4371" max="4371" width="11.625" style="93" customWidth="1"/>
    <col min="4372" max="4608" width="8.125" style="93"/>
    <col min="4609" max="4609" width="5.625" style="93" customWidth="1"/>
    <col min="4610" max="4610" width="4.625" style="93" customWidth="1"/>
    <col min="4611" max="4611" width="10.7583333333333" style="93" customWidth="1"/>
    <col min="4612" max="4612" width="12.625" style="93" customWidth="1"/>
    <col min="4613" max="4613" width="10.625" style="93" customWidth="1"/>
    <col min="4614" max="4614" width="10.5083333333333" style="93" customWidth="1"/>
    <col min="4615" max="4615" width="10.375" style="93" customWidth="1"/>
    <col min="4616" max="4616" width="9.75833333333333" style="93" customWidth="1"/>
    <col min="4617" max="4617" width="8.75833333333333" style="93" customWidth="1"/>
    <col min="4618" max="4618" width="13.375" style="93" customWidth="1"/>
    <col min="4619" max="4620" width="12.375" style="93" customWidth="1"/>
    <col min="4621" max="4621" width="8.125" style="93"/>
    <col min="4622" max="4622" width="15" style="93" customWidth="1"/>
    <col min="4623" max="4623" width="13.875" style="93" customWidth="1"/>
    <col min="4624" max="4624" width="9.125" style="93" customWidth="1"/>
    <col min="4625" max="4625" width="8.125" style="93"/>
    <col min="4626" max="4626" width="13.875" style="93" customWidth="1"/>
    <col min="4627" max="4627" width="11.625" style="93" customWidth="1"/>
    <col min="4628" max="4864" width="8.125" style="93"/>
    <col min="4865" max="4865" width="5.625" style="93" customWidth="1"/>
    <col min="4866" max="4866" width="4.625" style="93" customWidth="1"/>
    <col min="4867" max="4867" width="10.7583333333333" style="93" customWidth="1"/>
    <col min="4868" max="4868" width="12.625" style="93" customWidth="1"/>
    <col min="4869" max="4869" width="10.625" style="93" customWidth="1"/>
    <col min="4870" max="4870" width="10.5083333333333" style="93" customWidth="1"/>
    <col min="4871" max="4871" width="10.375" style="93" customWidth="1"/>
    <col min="4872" max="4872" width="9.75833333333333" style="93" customWidth="1"/>
    <col min="4873" max="4873" width="8.75833333333333" style="93" customWidth="1"/>
    <col min="4874" max="4874" width="13.375" style="93" customWidth="1"/>
    <col min="4875" max="4876" width="12.375" style="93" customWidth="1"/>
    <col min="4877" max="4877" width="8.125" style="93"/>
    <col min="4878" max="4878" width="15" style="93" customWidth="1"/>
    <col min="4879" max="4879" width="13.875" style="93" customWidth="1"/>
    <col min="4880" max="4880" width="9.125" style="93" customWidth="1"/>
    <col min="4881" max="4881" width="8.125" style="93"/>
    <col min="4882" max="4882" width="13.875" style="93" customWidth="1"/>
    <col min="4883" max="4883" width="11.625" style="93" customWidth="1"/>
    <col min="4884" max="5120" width="8.125" style="93"/>
    <col min="5121" max="5121" width="5.625" style="93" customWidth="1"/>
    <col min="5122" max="5122" width="4.625" style="93" customWidth="1"/>
    <col min="5123" max="5123" width="10.7583333333333" style="93" customWidth="1"/>
    <col min="5124" max="5124" width="12.625" style="93" customWidth="1"/>
    <col min="5125" max="5125" width="10.625" style="93" customWidth="1"/>
    <col min="5126" max="5126" width="10.5083333333333" style="93" customWidth="1"/>
    <col min="5127" max="5127" width="10.375" style="93" customWidth="1"/>
    <col min="5128" max="5128" width="9.75833333333333" style="93" customWidth="1"/>
    <col min="5129" max="5129" width="8.75833333333333" style="93" customWidth="1"/>
    <col min="5130" max="5130" width="13.375" style="93" customWidth="1"/>
    <col min="5131" max="5132" width="12.375" style="93" customWidth="1"/>
    <col min="5133" max="5133" width="8.125" style="93"/>
    <col min="5134" max="5134" width="15" style="93" customWidth="1"/>
    <col min="5135" max="5135" width="13.875" style="93" customWidth="1"/>
    <col min="5136" max="5136" width="9.125" style="93" customWidth="1"/>
    <col min="5137" max="5137" width="8.125" style="93"/>
    <col min="5138" max="5138" width="13.875" style="93" customWidth="1"/>
    <col min="5139" max="5139" width="11.625" style="93" customWidth="1"/>
    <col min="5140" max="5376" width="8.125" style="93"/>
    <col min="5377" max="5377" width="5.625" style="93" customWidth="1"/>
    <col min="5378" max="5378" width="4.625" style="93" customWidth="1"/>
    <col min="5379" max="5379" width="10.7583333333333" style="93" customWidth="1"/>
    <col min="5380" max="5380" width="12.625" style="93" customWidth="1"/>
    <col min="5381" max="5381" width="10.625" style="93" customWidth="1"/>
    <col min="5382" max="5382" width="10.5083333333333" style="93" customWidth="1"/>
    <col min="5383" max="5383" width="10.375" style="93" customWidth="1"/>
    <col min="5384" max="5384" width="9.75833333333333" style="93" customWidth="1"/>
    <col min="5385" max="5385" width="8.75833333333333" style="93" customWidth="1"/>
    <col min="5386" max="5386" width="13.375" style="93" customWidth="1"/>
    <col min="5387" max="5388" width="12.375" style="93" customWidth="1"/>
    <col min="5389" max="5389" width="8.125" style="93"/>
    <col min="5390" max="5390" width="15" style="93" customWidth="1"/>
    <col min="5391" max="5391" width="13.875" style="93" customWidth="1"/>
    <col min="5392" max="5392" width="9.125" style="93" customWidth="1"/>
    <col min="5393" max="5393" width="8.125" style="93"/>
    <col min="5394" max="5394" width="13.875" style="93" customWidth="1"/>
    <col min="5395" max="5395" width="11.625" style="93" customWidth="1"/>
    <col min="5396" max="5632" width="8.125" style="93"/>
    <col min="5633" max="5633" width="5.625" style="93" customWidth="1"/>
    <col min="5634" max="5634" width="4.625" style="93" customWidth="1"/>
    <col min="5635" max="5635" width="10.7583333333333" style="93" customWidth="1"/>
    <col min="5636" max="5636" width="12.625" style="93" customWidth="1"/>
    <col min="5637" max="5637" width="10.625" style="93" customWidth="1"/>
    <col min="5638" max="5638" width="10.5083333333333" style="93" customWidth="1"/>
    <col min="5639" max="5639" width="10.375" style="93" customWidth="1"/>
    <col min="5640" max="5640" width="9.75833333333333" style="93" customWidth="1"/>
    <col min="5641" max="5641" width="8.75833333333333" style="93" customWidth="1"/>
    <col min="5642" max="5642" width="13.375" style="93" customWidth="1"/>
    <col min="5643" max="5644" width="12.375" style="93" customWidth="1"/>
    <col min="5645" max="5645" width="8.125" style="93"/>
    <col min="5646" max="5646" width="15" style="93" customWidth="1"/>
    <col min="5647" max="5647" width="13.875" style="93" customWidth="1"/>
    <col min="5648" max="5648" width="9.125" style="93" customWidth="1"/>
    <col min="5649" max="5649" width="8.125" style="93"/>
    <col min="5650" max="5650" width="13.875" style="93" customWidth="1"/>
    <col min="5651" max="5651" width="11.625" style="93" customWidth="1"/>
    <col min="5652" max="5888" width="8.125" style="93"/>
    <col min="5889" max="5889" width="5.625" style="93" customWidth="1"/>
    <col min="5890" max="5890" width="4.625" style="93" customWidth="1"/>
    <col min="5891" max="5891" width="10.7583333333333" style="93" customWidth="1"/>
    <col min="5892" max="5892" width="12.625" style="93" customWidth="1"/>
    <col min="5893" max="5893" width="10.625" style="93" customWidth="1"/>
    <col min="5894" max="5894" width="10.5083333333333" style="93" customWidth="1"/>
    <col min="5895" max="5895" width="10.375" style="93" customWidth="1"/>
    <col min="5896" max="5896" width="9.75833333333333" style="93" customWidth="1"/>
    <col min="5897" max="5897" width="8.75833333333333" style="93" customWidth="1"/>
    <col min="5898" max="5898" width="13.375" style="93" customWidth="1"/>
    <col min="5899" max="5900" width="12.375" style="93" customWidth="1"/>
    <col min="5901" max="5901" width="8.125" style="93"/>
    <col min="5902" max="5902" width="15" style="93" customWidth="1"/>
    <col min="5903" max="5903" width="13.875" style="93" customWidth="1"/>
    <col min="5904" max="5904" width="9.125" style="93" customWidth="1"/>
    <col min="5905" max="5905" width="8.125" style="93"/>
    <col min="5906" max="5906" width="13.875" style="93" customWidth="1"/>
    <col min="5907" max="5907" width="11.625" style="93" customWidth="1"/>
    <col min="5908" max="6144" width="8.125" style="93"/>
    <col min="6145" max="6145" width="5.625" style="93" customWidth="1"/>
    <col min="6146" max="6146" width="4.625" style="93" customWidth="1"/>
    <col min="6147" max="6147" width="10.7583333333333" style="93" customWidth="1"/>
    <col min="6148" max="6148" width="12.625" style="93" customWidth="1"/>
    <col min="6149" max="6149" width="10.625" style="93" customWidth="1"/>
    <col min="6150" max="6150" width="10.5083333333333" style="93" customWidth="1"/>
    <col min="6151" max="6151" width="10.375" style="93" customWidth="1"/>
    <col min="6152" max="6152" width="9.75833333333333" style="93" customWidth="1"/>
    <col min="6153" max="6153" width="8.75833333333333" style="93" customWidth="1"/>
    <col min="6154" max="6154" width="13.375" style="93" customWidth="1"/>
    <col min="6155" max="6156" width="12.375" style="93" customWidth="1"/>
    <col min="6157" max="6157" width="8.125" style="93"/>
    <col min="6158" max="6158" width="15" style="93" customWidth="1"/>
    <col min="6159" max="6159" width="13.875" style="93" customWidth="1"/>
    <col min="6160" max="6160" width="9.125" style="93" customWidth="1"/>
    <col min="6161" max="6161" width="8.125" style="93"/>
    <col min="6162" max="6162" width="13.875" style="93" customWidth="1"/>
    <col min="6163" max="6163" width="11.625" style="93" customWidth="1"/>
    <col min="6164" max="6400" width="8.125" style="93"/>
    <col min="6401" max="6401" width="5.625" style="93" customWidth="1"/>
    <col min="6402" max="6402" width="4.625" style="93" customWidth="1"/>
    <col min="6403" max="6403" width="10.7583333333333" style="93" customWidth="1"/>
    <col min="6404" max="6404" width="12.625" style="93" customWidth="1"/>
    <col min="6405" max="6405" width="10.625" style="93" customWidth="1"/>
    <col min="6406" max="6406" width="10.5083333333333" style="93" customWidth="1"/>
    <col min="6407" max="6407" width="10.375" style="93" customWidth="1"/>
    <col min="6408" max="6408" width="9.75833333333333" style="93" customWidth="1"/>
    <col min="6409" max="6409" width="8.75833333333333" style="93" customWidth="1"/>
    <col min="6410" max="6410" width="13.375" style="93" customWidth="1"/>
    <col min="6411" max="6412" width="12.375" style="93" customWidth="1"/>
    <col min="6413" max="6413" width="8.125" style="93"/>
    <col min="6414" max="6414" width="15" style="93" customWidth="1"/>
    <col min="6415" max="6415" width="13.875" style="93" customWidth="1"/>
    <col min="6416" max="6416" width="9.125" style="93" customWidth="1"/>
    <col min="6417" max="6417" width="8.125" style="93"/>
    <col min="6418" max="6418" width="13.875" style="93" customWidth="1"/>
    <col min="6419" max="6419" width="11.625" style="93" customWidth="1"/>
    <col min="6420" max="6656" width="8.125" style="93"/>
    <col min="6657" max="6657" width="5.625" style="93" customWidth="1"/>
    <col min="6658" max="6658" width="4.625" style="93" customWidth="1"/>
    <col min="6659" max="6659" width="10.7583333333333" style="93" customWidth="1"/>
    <col min="6660" max="6660" width="12.625" style="93" customWidth="1"/>
    <col min="6661" max="6661" width="10.625" style="93" customWidth="1"/>
    <col min="6662" max="6662" width="10.5083333333333" style="93" customWidth="1"/>
    <col min="6663" max="6663" width="10.375" style="93" customWidth="1"/>
    <col min="6664" max="6664" width="9.75833333333333" style="93" customWidth="1"/>
    <col min="6665" max="6665" width="8.75833333333333" style="93" customWidth="1"/>
    <col min="6666" max="6666" width="13.375" style="93" customWidth="1"/>
    <col min="6667" max="6668" width="12.375" style="93" customWidth="1"/>
    <col min="6669" max="6669" width="8.125" style="93"/>
    <col min="6670" max="6670" width="15" style="93" customWidth="1"/>
    <col min="6671" max="6671" width="13.875" style="93" customWidth="1"/>
    <col min="6672" max="6672" width="9.125" style="93" customWidth="1"/>
    <col min="6673" max="6673" width="8.125" style="93"/>
    <col min="6674" max="6674" width="13.875" style="93" customWidth="1"/>
    <col min="6675" max="6675" width="11.625" style="93" customWidth="1"/>
    <col min="6676" max="6912" width="8.125" style="93"/>
    <col min="6913" max="6913" width="5.625" style="93" customWidth="1"/>
    <col min="6914" max="6914" width="4.625" style="93" customWidth="1"/>
    <col min="6915" max="6915" width="10.7583333333333" style="93" customWidth="1"/>
    <col min="6916" max="6916" width="12.625" style="93" customWidth="1"/>
    <col min="6917" max="6917" width="10.625" style="93" customWidth="1"/>
    <col min="6918" max="6918" width="10.5083333333333" style="93" customWidth="1"/>
    <col min="6919" max="6919" width="10.375" style="93" customWidth="1"/>
    <col min="6920" max="6920" width="9.75833333333333" style="93" customWidth="1"/>
    <col min="6921" max="6921" width="8.75833333333333" style="93" customWidth="1"/>
    <col min="6922" max="6922" width="13.375" style="93" customWidth="1"/>
    <col min="6923" max="6924" width="12.375" style="93" customWidth="1"/>
    <col min="6925" max="6925" width="8.125" style="93"/>
    <col min="6926" max="6926" width="15" style="93" customWidth="1"/>
    <col min="6927" max="6927" width="13.875" style="93" customWidth="1"/>
    <col min="6928" max="6928" width="9.125" style="93" customWidth="1"/>
    <col min="6929" max="6929" width="8.125" style="93"/>
    <col min="6930" max="6930" width="13.875" style="93" customWidth="1"/>
    <col min="6931" max="6931" width="11.625" style="93" customWidth="1"/>
    <col min="6932" max="7168" width="8.125" style="93"/>
    <col min="7169" max="7169" width="5.625" style="93" customWidth="1"/>
    <col min="7170" max="7170" width="4.625" style="93" customWidth="1"/>
    <col min="7171" max="7171" width="10.7583333333333" style="93" customWidth="1"/>
    <col min="7172" max="7172" width="12.625" style="93" customWidth="1"/>
    <col min="7173" max="7173" width="10.625" style="93" customWidth="1"/>
    <col min="7174" max="7174" width="10.5083333333333" style="93" customWidth="1"/>
    <col min="7175" max="7175" width="10.375" style="93" customWidth="1"/>
    <col min="7176" max="7176" width="9.75833333333333" style="93" customWidth="1"/>
    <col min="7177" max="7177" width="8.75833333333333" style="93" customWidth="1"/>
    <col min="7178" max="7178" width="13.375" style="93" customWidth="1"/>
    <col min="7179" max="7180" width="12.375" style="93" customWidth="1"/>
    <col min="7181" max="7181" width="8.125" style="93"/>
    <col min="7182" max="7182" width="15" style="93" customWidth="1"/>
    <col min="7183" max="7183" width="13.875" style="93" customWidth="1"/>
    <col min="7184" max="7184" width="9.125" style="93" customWidth="1"/>
    <col min="7185" max="7185" width="8.125" style="93"/>
    <col min="7186" max="7186" width="13.875" style="93" customWidth="1"/>
    <col min="7187" max="7187" width="11.625" style="93" customWidth="1"/>
    <col min="7188" max="7424" width="8.125" style="93"/>
    <col min="7425" max="7425" width="5.625" style="93" customWidth="1"/>
    <col min="7426" max="7426" width="4.625" style="93" customWidth="1"/>
    <col min="7427" max="7427" width="10.7583333333333" style="93" customWidth="1"/>
    <col min="7428" max="7428" width="12.625" style="93" customWidth="1"/>
    <col min="7429" max="7429" width="10.625" style="93" customWidth="1"/>
    <col min="7430" max="7430" width="10.5083333333333" style="93" customWidth="1"/>
    <col min="7431" max="7431" width="10.375" style="93" customWidth="1"/>
    <col min="7432" max="7432" width="9.75833333333333" style="93" customWidth="1"/>
    <col min="7433" max="7433" width="8.75833333333333" style="93" customWidth="1"/>
    <col min="7434" max="7434" width="13.375" style="93" customWidth="1"/>
    <col min="7435" max="7436" width="12.375" style="93" customWidth="1"/>
    <col min="7437" max="7437" width="8.125" style="93"/>
    <col min="7438" max="7438" width="15" style="93" customWidth="1"/>
    <col min="7439" max="7439" width="13.875" style="93" customWidth="1"/>
    <col min="7440" max="7440" width="9.125" style="93" customWidth="1"/>
    <col min="7441" max="7441" width="8.125" style="93"/>
    <col min="7442" max="7442" width="13.875" style="93" customWidth="1"/>
    <col min="7443" max="7443" width="11.625" style="93" customWidth="1"/>
    <col min="7444" max="7680" width="8.125" style="93"/>
    <col min="7681" max="7681" width="5.625" style="93" customWidth="1"/>
    <col min="7682" max="7682" width="4.625" style="93" customWidth="1"/>
    <col min="7683" max="7683" width="10.7583333333333" style="93" customWidth="1"/>
    <col min="7684" max="7684" width="12.625" style="93" customWidth="1"/>
    <col min="7685" max="7685" width="10.625" style="93" customWidth="1"/>
    <col min="7686" max="7686" width="10.5083333333333" style="93" customWidth="1"/>
    <col min="7687" max="7687" width="10.375" style="93" customWidth="1"/>
    <col min="7688" max="7688" width="9.75833333333333" style="93" customWidth="1"/>
    <col min="7689" max="7689" width="8.75833333333333" style="93" customWidth="1"/>
    <col min="7690" max="7690" width="13.375" style="93" customWidth="1"/>
    <col min="7691" max="7692" width="12.375" style="93" customWidth="1"/>
    <col min="7693" max="7693" width="8.125" style="93"/>
    <col min="7694" max="7694" width="15" style="93" customWidth="1"/>
    <col min="7695" max="7695" width="13.875" style="93" customWidth="1"/>
    <col min="7696" max="7696" width="9.125" style="93" customWidth="1"/>
    <col min="7697" max="7697" width="8.125" style="93"/>
    <col min="7698" max="7698" width="13.875" style="93" customWidth="1"/>
    <col min="7699" max="7699" width="11.625" style="93" customWidth="1"/>
    <col min="7700" max="7936" width="8.125" style="93"/>
    <col min="7937" max="7937" width="5.625" style="93" customWidth="1"/>
    <col min="7938" max="7938" width="4.625" style="93" customWidth="1"/>
    <col min="7939" max="7939" width="10.7583333333333" style="93" customWidth="1"/>
    <col min="7940" max="7940" width="12.625" style="93" customWidth="1"/>
    <col min="7941" max="7941" width="10.625" style="93" customWidth="1"/>
    <col min="7942" max="7942" width="10.5083333333333" style="93" customWidth="1"/>
    <col min="7943" max="7943" width="10.375" style="93" customWidth="1"/>
    <col min="7944" max="7944" width="9.75833333333333" style="93" customWidth="1"/>
    <col min="7945" max="7945" width="8.75833333333333" style="93" customWidth="1"/>
    <col min="7946" max="7946" width="13.375" style="93" customWidth="1"/>
    <col min="7947" max="7948" width="12.375" style="93" customWidth="1"/>
    <col min="7949" max="7949" width="8.125" style="93"/>
    <col min="7950" max="7950" width="15" style="93" customWidth="1"/>
    <col min="7951" max="7951" width="13.875" style="93" customWidth="1"/>
    <col min="7952" max="7952" width="9.125" style="93" customWidth="1"/>
    <col min="7953" max="7953" width="8.125" style="93"/>
    <col min="7954" max="7954" width="13.875" style="93" customWidth="1"/>
    <col min="7955" max="7955" width="11.625" style="93" customWidth="1"/>
    <col min="7956" max="8192" width="8.125" style="93"/>
    <col min="8193" max="8193" width="5.625" style="93" customWidth="1"/>
    <col min="8194" max="8194" width="4.625" style="93" customWidth="1"/>
    <col min="8195" max="8195" width="10.7583333333333" style="93" customWidth="1"/>
    <col min="8196" max="8196" width="12.625" style="93" customWidth="1"/>
    <col min="8197" max="8197" width="10.625" style="93" customWidth="1"/>
    <col min="8198" max="8198" width="10.5083333333333" style="93" customWidth="1"/>
    <col min="8199" max="8199" width="10.375" style="93" customWidth="1"/>
    <col min="8200" max="8200" width="9.75833333333333" style="93" customWidth="1"/>
    <col min="8201" max="8201" width="8.75833333333333" style="93" customWidth="1"/>
    <col min="8202" max="8202" width="13.375" style="93" customWidth="1"/>
    <col min="8203" max="8204" width="12.375" style="93" customWidth="1"/>
    <col min="8205" max="8205" width="8.125" style="93"/>
    <col min="8206" max="8206" width="15" style="93" customWidth="1"/>
    <col min="8207" max="8207" width="13.875" style="93" customWidth="1"/>
    <col min="8208" max="8208" width="9.125" style="93" customWidth="1"/>
    <col min="8209" max="8209" width="8.125" style="93"/>
    <col min="8210" max="8210" width="13.875" style="93" customWidth="1"/>
    <col min="8211" max="8211" width="11.625" style="93" customWidth="1"/>
    <col min="8212" max="8448" width="8.125" style="93"/>
    <col min="8449" max="8449" width="5.625" style="93" customWidth="1"/>
    <col min="8450" max="8450" width="4.625" style="93" customWidth="1"/>
    <col min="8451" max="8451" width="10.7583333333333" style="93" customWidth="1"/>
    <col min="8452" max="8452" width="12.625" style="93" customWidth="1"/>
    <col min="8453" max="8453" width="10.625" style="93" customWidth="1"/>
    <col min="8454" max="8454" width="10.5083333333333" style="93" customWidth="1"/>
    <col min="8455" max="8455" width="10.375" style="93" customWidth="1"/>
    <col min="8456" max="8456" width="9.75833333333333" style="93" customWidth="1"/>
    <col min="8457" max="8457" width="8.75833333333333" style="93" customWidth="1"/>
    <col min="8458" max="8458" width="13.375" style="93" customWidth="1"/>
    <col min="8459" max="8460" width="12.375" style="93" customWidth="1"/>
    <col min="8461" max="8461" width="8.125" style="93"/>
    <col min="8462" max="8462" width="15" style="93" customWidth="1"/>
    <col min="8463" max="8463" width="13.875" style="93" customWidth="1"/>
    <col min="8464" max="8464" width="9.125" style="93" customWidth="1"/>
    <col min="8465" max="8465" width="8.125" style="93"/>
    <col min="8466" max="8466" width="13.875" style="93" customWidth="1"/>
    <col min="8467" max="8467" width="11.625" style="93" customWidth="1"/>
    <col min="8468" max="8704" width="8.125" style="93"/>
    <col min="8705" max="8705" width="5.625" style="93" customWidth="1"/>
    <col min="8706" max="8706" width="4.625" style="93" customWidth="1"/>
    <col min="8707" max="8707" width="10.7583333333333" style="93" customWidth="1"/>
    <col min="8708" max="8708" width="12.625" style="93" customWidth="1"/>
    <col min="8709" max="8709" width="10.625" style="93" customWidth="1"/>
    <col min="8710" max="8710" width="10.5083333333333" style="93" customWidth="1"/>
    <col min="8711" max="8711" width="10.375" style="93" customWidth="1"/>
    <col min="8712" max="8712" width="9.75833333333333" style="93" customWidth="1"/>
    <col min="8713" max="8713" width="8.75833333333333" style="93" customWidth="1"/>
    <col min="8714" max="8714" width="13.375" style="93" customWidth="1"/>
    <col min="8715" max="8716" width="12.375" style="93" customWidth="1"/>
    <col min="8717" max="8717" width="8.125" style="93"/>
    <col min="8718" max="8718" width="15" style="93" customWidth="1"/>
    <col min="8719" max="8719" width="13.875" style="93" customWidth="1"/>
    <col min="8720" max="8720" width="9.125" style="93" customWidth="1"/>
    <col min="8721" max="8721" width="8.125" style="93"/>
    <col min="8722" max="8722" width="13.875" style="93" customWidth="1"/>
    <col min="8723" max="8723" width="11.625" style="93" customWidth="1"/>
    <col min="8724" max="8960" width="8.125" style="93"/>
    <col min="8961" max="8961" width="5.625" style="93" customWidth="1"/>
    <col min="8962" max="8962" width="4.625" style="93" customWidth="1"/>
    <col min="8963" max="8963" width="10.7583333333333" style="93" customWidth="1"/>
    <col min="8964" max="8964" width="12.625" style="93" customWidth="1"/>
    <col min="8965" max="8965" width="10.625" style="93" customWidth="1"/>
    <col min="8966" max="8966" width="10.5083333333333" style="93" customWidth="1"/>
    <col min="8967" max="8967" width="10.375" style="93" customWidth="1"/>
    <col min="8968" max="8968" width="9.75833333333333" style="93" customWidth="1"/>
    <col min="8969" max="8969" width="8.75833333333333" style="93" customWidth="1"/>
    <col min="8970" max="8970" width="13.375" style="93" customWidth="1"/>
    <col min="8971" max="8972" width="12.375" style="93" customWidth="1"/>
    <col min="8973" max="8973" width="8.125" style="93"/>
    <col min="8974" max="8974" width="15" style="93" customWidth="1"/>
    <col min="8975" max="8975" width="13.875" style="93" customWidth="1"/>
    <col min="8976" max="8976" width="9.125" style="93" customWidth="1"/>
    <col min="8977" max="8977" width="8.125" style="93"/>
    <col min="8978" max="8978" width="13.875" style="93" customWidth="1"/>
    <col min="8979" max="8979" width="11.625" style="93" customWidth="1"/>
    <col min="8980" max="9216" width="8.125" style="93"/>
    <col min="9217" max="9217" width="5.625" style="93" customWidth="1"/>
    <col min="9218" max="9218" width="4.625" style="93" customWidth="1"/>
    <col min="9219" max="9219" width="10.7583333333333" style="93" customWidth="1"/>
    <col min="9220" max="9220" width="12.625" style="93" customWidth="1"/>
    <col min="9221" max="9221" width="10.625" style="93" customWidth="1"/>
    <col min="9222" max="9222" width="10.5083333333333" style="93" customWidth="1"/>
    <col min="9223" max="9223" width="10.375" style="93" customWidth="1"/>
    <col min="9224" max="9224" width="9.75833333333333" style="93" customWidth="1"/>
    <col min="9225" max="9225" width="8.75833333333333" style="93" customWidth="1"/>
    <col min="9226" max="9226" width="13.375" style="93" customWidth="1"/>
    <col min="9227" max="9228" width="12.375" style="93" customWidth="1"/>
    <col min="9229" max="9229" width="8.125" style="93"/>
    <col min="9230" max="9230" width="15" style="93" customWidth="1"/>
    <col min="9231" max="9231" width="13.875" style="93" customWidth="1"/>
    <col min="9232" max="9232" width="9.125" style="93" customWidth="1"/>
    <col min="9233" max="9233" width="8.125" style="93"/>
    <col min="9234" max="9234" width="13.875" style="93" customWidth="1"/>
    <col min="9235" max="9235" width="11.625" style="93" customWidth="1"/>
    <col min="9236" max="9472" width="8.125" style="93"/>
    <col min="9473" max="9473" width="5.625" style="93" customWidth="1"/>
    <col min="9474" max="9474" width="4.625" style="93" customWidth="1"/>
    <col min="9475" max="9475" width="10.7583333333333" style="93" customWidth="1"/>
    <col min="9476" max="9476" width="12.625" style="93" customWidth="1"/>
    <col min="9477" max="9477" width="10.625" style="93" customWidth="1"/>
    <col min="9478" max="9478" width="10.5083333333333" style="93" customWidth="1"/>
    <col min="9479" max="9479" width="10.375" style="93" customWidth="1"/>
    <col min="9480" max="9480" width="9.75833333333333" style="93" customWidth="1"/>
    <col min="9481" max="9481" width="8.75833333333333" style="93" customWidth="1"/>
    <col min="9482" max="9482" width="13.375" style="93" customWidth="1"/>
    <col min="9483" max="9484" width="12.375" style="93" customWidth="1"/>
    <col min="9485" max="9485" width="8.125" style="93"/>
    <col min="9486" max="9486" width="15" style="93" customWidth="1"/>
    <col min="9487" max="9487" width="13.875" style="93" customWidth="1"/>
    <col min="9488" max="9488" width="9.125" style="93" customWidth="1"/>
    <col min="9489" max="9489" width="8.125" style="93"/>
    <col min="9490" max="9490" width="13.875" style="93" customWidth="1"/>
    <col min="9491" max="9491" width="11.625" style="93" customWidth="1"/>
    <col min="9492" max="9728" width="8.125" style="93"/>
    <col min="9729" max="9729" width="5.625" style="93" customWidth="1"/>
    <col min="9730" max="9730" width="4.625" style="93" customWidth="1"/>
    <col min="9731" max="9731" width="10.7583333333333" style="93" customWidth="1"/>
    <col min="9732" max="9732" width="12.625" style="93" customWidth="1"/>
    <col min="9733" max="9733" width="10.625" style="93" customWidth="1"/>
    <col min="9734" max="9734" width="10.5083333333333" style="93" customWidth="1"/>
    <col min="9735" max="9735" width="10.375" style="93" customWidth="1"/>
    <col min="9736" max="9736" width="9.75833333333333" style="93" customWidth="1"/>
    <col min="9737" max="9737" width="8.75833333333333" style="93" customWidth="1"/>
    <col min="9738" max="9738" width="13.375" style="93" customWidth="1"/>
    <col min="9739" max="9740" width="12.375" style="93" customWidth="1"/>
    <col min="9741" max="9741" width="8.125" style="93"/>
    <col min="9742" max="9742" width="15" style="93" customWidth="1"/>
    <col min="9743" max="9743" width="13.875" style="93" customWidth="1"/>
    <col min="9744" max="9744" width="9.125" style="93" customWidth="1"/>
    <col min="9745" max="9745" width="8.125" style="93"/>
    <col min="9746" max="9746" width="13.875" style="93" customWidth="1"/>
    <col min="9747" max="9747" width="11.625" style="93" customWidth="1"/>
    <col min="9748" max="9984" width="8.125" style="93"/>
    <col min="9985" max="9985" width="5.625" style="93" customWidth="1"/>
    <col min="9986" max="9986" width="4.625" style="93" customWidth="1"/>
    <col min="9987" max="9987" width="10.7583333333333" style="93" customWidth="1"/>
    <col min="9988" max="9988" width="12.625" style="93" customWidth="1"/>
    <col min="9989" max="9989" width="10.625" style="93" customWidth="1"/>
    <col min="9990" max="9990" width="10.5083333333333" style="93" customWidth="1"/>
    <col min="9991" max="9991" width="10.375" style="93" customWidth="1"/>
    <col min="9992" max="9992" width="9.75833333333333" style="93" customWidth="1"/>
    <col min="9993" max="9993" width="8.75833333333333" style="93" customWidth="1"/>
    <col min="9994" max="9994" width="13.375" style="93" customWidth="1"/>
    <col min="9995" max="9996" width="12.375" style="93" customWidth="1"/>
    <col min="9997" max="9997" width="8.125" style="93"/>
    <col min="9998" max="9998" width="15" style="93" customWidth="1"/>
    <col min="9999" max="9999" width="13.875" style="93" customWidth="1"/>
    <col min="10000" max="10000" width="9.125" style="93" customWidth="1"/>
    <col min="10001" max="10001" width="8.125" style="93"/>
    <col min="10002" max="10002" width="13.875" style="93" customWidth="1"/>
    <col min="10003" max="10003" width="11.625" style="93" customWidth="1"/>
    <col min="10004" max="10240" width="8.125" style="93"/>
    <col min="10241" max="10241" width="5.625" style="93" customWidth="1"/>
    <col min="10242" max="10242" width="4.625" style="93" customWidth="1"/>
    <col min="10243" max="10243" width="10.7583333333333" style="93" customWidth="1"/>
    <col min="10244" max="10244" width="12.625" style="93" customWidth="1"/>
    <col min="10245" max="10245" width="10.625" style="93" customWidth="1"/>
    <col min="10246" max="10246" width="10.5083333333333" style="93" customWidth="1"/>
    <col min="10247" max="10247" width="10.375" style="93" customWidth="1"/>
    <col min="10248" max="10248" width="9.75833333333333" style="93" customWidth="1"/>
    <col min="10249" max="10249" width="8.75833333333333" style="93" customWidth="1"/>
    <col min="10250" max="10250" width="13.375" style="93" customWidth="1"/>
    <col min="10251" max="10252" width="12.375" style="93" customWidth="1"/>
    <col min="10253" max="10253" width="8.125" style="93"/>
    <col min="10254" max="10254" width="15" style="93" customWidth="1"/>
    <col min="10255" max="10255" width="13.875" style="93" customWidth="1"/>
    <col min="10256" max="10256" width="9.125" style="93" customWidth="1"/>
    <col min="10257" max="10257" width="8.125" style="93"/>
    <col min="10258" max="10258" width="13.875" style="93" customWidth="1"/>
    <col min="10259" max="10259" width="11.625" style="93" customWidth="1"/>
    <col min="10260" max="10496" width="8.125" style="93"/>
    <col min="10497" max="10497" width="5.625" style="93" customWidth="1"/>
    <col min="10498" max="10498" width="4.625" style="93" customWidth="1"/>
    <col min="10499" max="10499" width="10.7583333333333" style="93" customWidth="1"/>
    <col min="10500" max="10500" width="12.625" style="93" customWidth="1"/>
    <col min="10501" max="10501" width="10.625" style="93" customWidth="1"/>
    <col min="10502" max="10502" width="10.5083333333333" style="93" customWidth="1"/>
    <col min="10503" max="10503" width="10.375" style="93" customWidth="1"/>
    <col min="10504" max="10504" width="9.75833333333333" style="93" customWidth="1"/>
    <col min="10505" max="10505" width="8.75833333333333" style="93" customWidth="1"/>
    <col min="10506" max="10506" width="13.375" style="93" customWidth="1"/>
    <col min="10507" max="10508" width="12.375" style="93" customWidth="1"/>
    <col min="10509" max="10509" width="8.125" style="93"/>
    <col min="10510" max="10510" width="15" style="93" customWidth="1"/>
    <col min="10511" max="10511" width="13.875" style="93" customWidth="1"/>
    <col min="10512" max="10512" width="9.125" style="93" customWidth="1"/>
    <col min="10513" max="10513" width="8.125" style="93"/>
    <col min="10514" max="10514" width="13.875" style="93" customWidth="1"/>
    <col min="10515" max="10515" width="11.625" style="93" customWidth="1"/>
    <col min="10516" max="10752" width="8.125" style="93"/>
    <col min="10753" max="10753" width="5.625" style="93" customWidth="1"/>
    <col min="10754" max="10754" width="4.625" style="93" customWidth="1"/>
    <col min="10755" max="10755" width="10.7583333333333" style="93" customWidth="1"/>
    <col min="10756" max="10756" width="12.625" style="93" customWidth="1"/>
    <col min="10757" max="10757" width="10.625" style="93" customWidth="1"/>
    <col min="10758" max="10758" width="10.5083333333333" style="93" customWidth="1"/>
    <col min="10759" max="10759" width="10.375" style="93" customWidth="1"/>
    <col min="10760" max="10760" width="9.75833333333333" style="93" customWidth="1"/>
    <col min="10761" max="10761" width="8.75833333333333" style="93" customWidth="1"/>
    <col min="10762" max="10762" width="13.375" style="93" customWidth="1"/>
    <col min="10763" max="10764" width="12.375" style="93" customWidth="1"/>
    <col min="10765" max="10765" width="8.125" style="93"/>
    <col min="10766" max="10766" width="15" style="93" customWidth="1"/>
    <col min="10767" max="10767" width="13.875" style="93" customWidth="1"/>
    <col min="10768" max="10768" width="9.125" style="93" customWidth="1"/>
    <col min="10769" max="10769" width="8.125" style="93"/>
    <col min="10770" max="10770" width="13.875" style="93" customWidth="1"/>
    <col min="10771" max="10771" width="11.625" style="93" customWidth="1"/>
    <col min="10772" max="11008" width="8.125" style="93"/>
    <col min="11009" max="11009" width="5.625" style="93" customWidth="1"/>
    <col min="11010" max="11010" width="4.625" style="93" customWidth="1"/>
    <col min="11011" max="11011" width="10.7583333333333" style="93" customWidth="1"/>
    <col min="11012" max="11012" width="12.625" style="93" customWidth="1"/>
    <col min="11013" max="11013" width="10.625" style="93" customWidth="1"/>
    <col min="11014" max="11014" width="10.5083333333333" style="93" customWidth="1"/>
    <col min="11015" max="11015" width="10.375" style="93" customWidth="1"/>
    <col min="11016" max="11016" width="9.75833333333333" style="93" customWidth="1"/>
    <col min="11017" max="11017" width="8.75833333333333" style="93" customWidth="1"/>
    <col min="11018" max="11018" width="13.375" style="93" customWidth="1"/>
    <col min="11019" max="11020" width="12.375" style="93" customWidth="1"/>
    <col min="11021" max="11021" width="8.125" style="93"/>
    <col min="11022" max="11022" width="15" style="93" customWidth="1"/>
    <col min="11023" max="11023" width="13.875" style="93" customWidth="1"/>
    <col min="11024" max="11024" width="9.125" style="93" customWidth="1"/>
    <col min="11025" max="11025" width="8.125" style="93"/>
    <col min="11026" max="11026" width="13.875" style="93" customWidth="1"/>
    <col min="11027" max="11027" width="11.625" style="93" customWidth="1"/>
    <col min="11028" max="11264" width="8.125" style="93"/>
    <col min="11265" max="11265" width="5.625" style="93" customWidth="1"/>
    <col min="11266" max="11266" width="4.625" style="93" customWidth="1"/>
    <col min="11267" max="11267" width="10.7583333333333" style="93" customWidth="1"/>
    <col min="11268" max="11268" width="12.625" style="93" customWidth="1"/>
    <col min="11269" max="11269" width="10.625" style="93" customWidth="1"/>
    <col min="11270" max="11270" width="10.5083333333333" style="93" customWidth="1"/>
    <col min="11271" max="11271" width="10.375" style="93" customWidth="1"/>
    <col min="11272" max="11272" width="9.75833333333333" style="93" customWidth="1"/>
    <col min="11273" max="11273" width="8.75833333333333" style="93" customWidth="1"/>
    <col min="11274" max="11274" width="13.375" style="93" customWidth="1"/>
    <col min="11275" max="11276" width="12.375" style="93" customWidth="1"/>
    <col min="11277" max="11277" width="8.125" style="93"/>
    <col min="11278" max="11278" width="15" style="93" customWidth="1"/>
    <col min="11279" max="11279" width="13.875" style="93" customWidth="1"/>
    <col min="11280" max="11280" width="9.125" style="93" customWidth="1"/>
    <col min="11281" max="11281" width="8.125" style="93"/>
    <col min="11282" max="11282" width="13.875" style="93" customWidth="1"/>
    <col min="11283" max="11283" width="11.625" style="93" customWidth="1"/>
    <col min="11284" max="11520" width="8.125" style="93"/>
    <col min="11521" max="11521" width="5.625" style="93" customWidth="1"/>
    <col min="11522" max="11522" width="4.625" style="93" customWidth="1"/>
    <col min="11523" max="11523" width="10.7583333333333" style="93" customWidth="1"/>
    <col min="11524" max="11524" width="12.625" style="93" customWidth="1"/>
    <col min="11525" max="11525" width="10.625" style="93" customWidth="1"/>
    <col min="11526" max="11526" width="10.5083333333333" style="93" customWidth="1"/>
    <col min="11527" max="11527" width="10.375" style="93" customWidth="1"/>
    <col min="11528" max="11528" width="9.75833333333333" style="93" customWidth="1"/>
    <col min="11529" max="11529" width="8.75833333333333" style="93" customWidth="1"/>
    <col min="11530" max="11530" width="13.375" style="93" customWidth="1"/>
    <col min="11531" max="11532" width="12.375" style="93" customWidth="1"/>
    <col min="11533" max="11533" width="8.125" style="93"/>
    <col min="11534" max="11534" width="15" style="93" customWidth="1"/>
    <col min="11535" max="11535" width="13.875" style="93" customWidth="1"/>
    <col min="11536" max="11536" width="9.125" style="93" customWidth="1"/>
    <col min="11537" max="11537" width="8.125" style="93"/>
    <col min="11538" max="11538" width="13.875" style="93" customWidth="1"/>
    <col min="11539" max="11539" width="11.625" style="93" customWidth="1"/>
    <col min="11540" max="11776" width="8.125" style="93"/>
    <col min="11777" max="11777" width="5.625" style="93" customWidth="1"/>
    <col min="11778" max="11778" width="4.625" style="93" customWidth="1"/>
    <col min="11779" max="11779" width="10.7583333333333" style="93" customWidth="1"/>
    <col min="11780" max="11780" width="12.625" style="93" customWidth="1"/>
    <col min="11781" max="11781" width="10.625" style="93" customWidth="1"/>
    <col min="11782" max="11782" width="10.5083333333333" style="93" customWidth="1"/>
    <col min="11783" max="11783" width="10.375" style="93" customWidth="1"/>
    <col min="11784" max="11784" width="9.75833333333333" style="93" customWidth="1"/>
    <col min="11785" max="11785" width="8.75833333333333" style="93" customWidth="1"/>
    <col min="11786" max="11786" width="13.375" style="93" customWidth="1"/>
    <col min="11787" max="11788" width="12.375" style="93" customWidth="1"/>
    <col min="11789" max="11789" width="8.125" style="93"/>
    <col min="11790" max="11790" width="15" style="93" customWidth="1"/>
    <col min="11791" max="11791" width="13.875" style="93" customWidth="1"/>
    <col min="11792" max="11792" width="9.125" style="93" customWidth="1"/>
    <col min="11793" max="11793" width="8.125" style="93"/>
    <col min="11794" max="11794" width="13.875" style="93" customWidth="1"/>
    <col min="11795" max="11795" width="11.625" style="93" customWidth="1"/>
    <col min="11796" max="12032" width="8.125" style="93"/>
    <col min="12033" max="12033" width="5.625" style="93" customWidth="1"/>
    <col min="12034" max="12034" width="4.625" style="93" customWidth="1"/>
    <col min="12035" max="12035" width="10.7583333333333" style="93" customWidth="1"/>
    <col min="12036" max="12036" width="12.625" style="93" customWidth="1"/>
    <col min="12037" max="12037" width="10.625" style="93" customWidth="1"/>
    <col min="12038" max="12038" width="10.5083333333333" style="93" customWidth="1"/>
    <col min="12039" max="12039" width="10.375" style="93" customWidth="1"/>
    <col min="12040" max="12040" width="9.75833333333333" style="93" customWidth="1"/>
    <col min="12041" max="12041" width="8.75833333333333" style="93" customWidth="1"/>
    <col min="12042" max="12042" width="13.375" style="93" customWidth="1"/>
    <col min="12043" max="12044" width="12.375" style="93" customWidth="1"/>
    <col min="12045" max="12045" width="8.125" style="93"/>
    <col min="12046" max="12046" width="15" style="93" customWidth="1"/>
    <col min="12047" max="12047" width="13.875" style="93" customWidth="1"/>
    <col min="12048" max="12048" width="9.125" style="93" customWidth="1"/>
    <col min="12049" max="12049" width="8.125" style="93"/>
    <col min="12050" max="12050" width="13.875" style="93" customWidth="1"/>
    <col min="12051" max="12051" width="11.625" style="93" customWidth="1"/>
    <col min="12052" max="12288" width="8.125" style="93"/>
    <col min="12289" max="12289" width="5.625" style="93" customWidth="1"/>
    <col min="12290" max="12290" width="4.625" style="93" customWidth="1"/>
    <col min="12291" max="12291" width="10.7583333333333" style="93" customWidth="1"/>
    <col min="12292" max="12292" width="12.625" style="93" customWidth="1"/>
    <col min="12293" max="12293" width="10.625" style="93" customWidth="1"/>
    <col min="12294" max="12294" width="10.5083333333333" style="93" customWidth="1"/>
    <col min="12295" max="12295" width="10.375" style="93" customWidth="1"/>
    <col min="12296" max="12296" width="9.75833333333333" style="93" customWidth="1"/>
    <col min="12297" max="12297" width="8.75833333333333" style="93" customWidth="1"/>
    <col min="12298" max="12298" width="13.375" style="93" customWidth="1"/>
    <col min="12299" max="12300" width="12.375" style="93" customWidth="1"/>
    <col min="12301" max="12301" width="8.125" style="93"/>
    <col min="12302" max="12302" width="15" style="93" customWidth="1"/>
    <col min="12303" max="12303" width="13.875" style="93" customWidth="1"/>
    <col min="12304" max="12304" width="9.125" style="93" customWidth="1"/>
    <col min="12305" max="12305" width="8.125" style="93"/>
    <col min="12306" max="12306" width="13.875" style="93" customWidth="1"/>
    <col min="12307" max="12307" width="11.625" style="93" customWidth="1"/>
    <col min="12308" max="12544" width="8.125" style="93"/>
    <col min="12545" max="12545" width="5.625" style="93" customWidth="1"/>
    <col min="12546" max="12546" width="4.625" style="93" customWidth="1"/>
    <col min="12547" max="12547" width="10.7583333333333" style="93" customWidth="1"/>
    <col min="12548" max="12548" width="12.625" style="93" customWidth="1"/>
    <col min="12549" max="12549" width="10.625" style="93" customWidth="1"/>
    <col min="12550" max="12550" width="10.5083333333333" style="93" customWidth="1"/>
    <col min="12551" max="12551" width="10.375" style="93" customWidth="1"/>
    <col min="12552" max="12552" width="9.75833333333333" style="93" customWidth="1"/>
    <col min="12553" max="12553" width="8.75833333333333" style="93" customWidth="1"/>
    <col min="12554" max="12554" width="13.375" style="93" customWidth="1"/>
    <col min="12555" max="12556" width="12.375" style="93" customWidth="1"/>
    <col min="12557" max="12557" width="8.125" style="93"/>
    <col min="12558" max="12558" width="15" style="93" customWidth="1"/>
    <col min="12559" max="12559" width="13.875" style="93" customWidth="1"/>
    <col min="12560" max="12560" width="9.125" style="93" customWidth="1"/>
    <col min="12561" max="12561" width="8.125" style="93"/>
    <col min="12562" max="12562" width="13.875" style="93" customWidth="1"/>
    <col min="12563" max="12563" width="11.625" style="93" customWidth="1"/>
    <col min="12564" max="12800" width="8.125" style="93"/>
    <col min="12801" max="12801" width="5.625" style="93" customWidth="1"/>
    <col min="12802" max="12802" width="4.625" style="93" customWidth="1"/>
    <col min="12803" max="12803" width="10.7583333333333" style="93" customWidth="1"/>
    <col min="12804" max="12804" width="12.625" style="93" customWidth="1"/>
    <col min="12805" max="12805" width="10.625" style="93" customWidth="1"/>
    <col min="12806" max="12806" width="10.5083333333333" style="93" customWidth="1"/>
    <col min="12807" max="12807" width="10.375" style="93" customWidth="1"/>
    <col min="12808" max="12808" width="9.75833333333333" style="93" customWidth="1"/>
    <col min="12809" max="12809" width="8.75833333333333" style="93" customWidth="1"/>
    <col min="12810" max="12810" width="13.375" style="93" customWidth="1"/>
    <col min="12811" max="12812" width="12.375" style="93" customWidth="1"/>
    <col min="12813" max="12813" width="8.125" style="93"/>
    <col min="12814" max="12814" width="15" style="93" customWidth="1"/>
    <col min="12815" max="12815" width="13.875" style="93" customWidth="1"/>
    <col min="12816" max="12816" width="9.125" style="93" customWidth="1"/>
    <col min="12817" max="12817" width="8.125" style="93"/>
    <col min="12818" max="12818" width="13.875" style="93" customWidth="1"/>
    <col min="12819" max="12819" width="11.625" style="93" customWidth="1"/>
    <col min="12820" max="13056" width="8.125" style="93"/>
    <col min="13057" max="13057" width="5.625" style="93" customWidth="1"/>
    <col min="13058" max="13058" width="4.625" style="93" customWidth="1"/>
    <col min="13059" max="13059" width="10.7583333333333" style="93" customWidth="1"/>
    <col min="13060" max="13060" width="12.625" style="93" customWidth="1"/>
    <col min="13061" max="13061" width="10.625" style="93" customWidth="1"/>
    <col min="13062" max="13062" width="10.5083333333333" style="93" customWidth="1"/>
    <col min="13063" max="13063" width="10.375" style="93" customWidth="1"/>
    <col min="13064" max="13064" width="9.75833333333333" style="93" customWidth="1"/>
    <col min="13065" max="13065" width="8.75833333333333" style="93" customWidth="1"/>
    <col min="13066" max="13066" width="13.375" style="93" customWidth="1"/>
    <col min="13067" max="13068" width="12.375" style="93" customWidth="1"/>
    <col min="13069" max="13069" width="8.125" style="93"/>
    <col min="13070" max="13070" width="15" style="93" customWidth="1"/>
    <col min="13071" max="13071" width="13.875" style="93" customWidth="1"/>
    <col min="13072" max="13072" width="9.125" style="93" customWidth="1"/>
    <col min="13073" max="13073" width="8.125" style="93"/>
    <col min="13074" max="13074" width="13.875" style="93" customWidth="1"/>
    <col min="13075" max="13075" width="11.625" style="93" customWidth="1"/>
    <col min="13076" max="13312" width="8.125" style="93"/>
    <col min="13313" max="13313" width="5.625" style="93" customWidth="1"/>
    <col min="13314" max="13314" width="4.625" style="93" customWidth="1"/>
    <col min="13315" max="13315" width="10.7583333333333" style="93" customWidth="1"/>
    <col min="13316" max="13316" width="12.625" style="93" customWidth="1"/>
    <col min="13317" max="13317" width="10.625" style="93" customWidth="1"/>
    <col min="13318" max="13318" width="10.5083333333333" style="93" customWidth="1"/>
    <col min="13319" max="13319" width="10.375" style="93" customWidth="1"/>
    <col min="13320" max="13320" width="9.75833333333333" style="93" customWidth="1"/>
    <col min="13321" max="13321" width="8.75833333333333" style="93" customWidth="1"/>
    <col min="13322" max="13322" width="13.375" style="93" customWidth="1"/>
    <col min="13323" max="13324" width="12.375" style="93" customWidth="1"/>
    <col min="13325" max="13325" width="8.125" style="93"/>
    <col min="13326" max="13326" width="15" style="93" customWidth="1"/>
    <col min="13327" max="13327" width="13.875" style="93" customWidth="1"/>
    <col min="13328" max="13328" width="9.125" style="93" customWidth="1"/>
    <col min="13329" max="13329" width="8.125" style="93"/>
    <col min="13330" max="13330" width="13.875" style="93" customWidth="1"/>
    <col min="13331" max="13331" width="11.625" style="93" customWidth="1"/>
    <col min="13332" max="13568" width="8.125" style="93"/>
    <col min="13569" max="13569" width="5.625" style="93" customWidth="1"/>
    <col min="13570" max="13570" width="4.625" style="93" customWidth="1"/>
    <col min="13571" max="13571" width="10.7583333333333" style="93" customWidth="1"/>
    <col min="13572" max="13572" width="12.625" style="93" customWidth="1"/>
    <col min="13573" max="13573" width="10.625" style="93" customWidth="1"/>
    <col min="13574" max="13574" width="10.5083333333333" style="93" customWidth="1"/>
    <col min="13575" max="13575" width="10.375" style="93" customWidth="1"/>
    <col min="13576" max="13576" width="9.75833333333333" style="93" customWidth="1"/>
    <col min="13577" max="13577" width="8.75833333333333" style="93" customWidth="1"/>
    <col min="13578" max="13578" width="13.375" style="93" customWidth="1"/>
    <col min="13579" max="13580" width="12.375" style="93" customWidth="1"/>
    <col min="13581" max="13581" width="8.125" style="93"/>
    <col min="13582" max="13582" width="15" style="93" customWidth="1"/>
    <col min="13583" max="13583" width="13.875" style="93" customWidth="1"/>
    <col min="13584" max="13584" width="9.125" style="93" customWidth="1"/>
    <col min="13585" max="13585" width="8.125" style="93"/>
    <col min="13586" max="13586" width="13.875" style="93" customWidth="1"/>
    <col min="13587" max="13587" width="11.625" style="93" customWidth="1"/>
    <col min="13588" max="13824" width="8.125" style="93"/>
    <col min="13825" max="13825" width="5.625" style="93" customWidth="1"/>
    <col min="13826" max="13826" width="4.625" style="93" customWidth="1"/>
    <col min="13827" max="13827" width="10.7583333333333" style="93" customWidth="1"/>
    <col min="13828" max="13828" width="12.625" style="93" customWidth="1"/>
    <col min="13829" max="13829" width="10.625" style="93" customWidth="1"/>
    <col min="13830" max="13830" width="10.5083333333333" style="93" customWidth="1"/>
    <col min="13831" max="13831" width="10.375" style="93" customWidth="1"/>
    <col min="13832" max="13832" width="9.75833333333333" style="93" customWidth="1"/>
    <col min="13833" max="13833" width="8.75833333333333" style="93" customWidth="1"/>
    <col min="13834" max="13834" width="13.375" style="93" customWidth="1"/>
    <col min="13835" max="13836" width="12.375" style="93" customWidth="1"/>
    <col min="13837" max="13837" width="8.125" style="93"/>
    <col min="13838" max="13838" width="15" style="93" customWidth="1"/>
    <col min="13839" max="13839" width="13.875" style="93" customWidth="1"/>
    <col min="13840" max="13840" width="9.125" style="93" customWidth="1"/>
    <col min="13841" max="13841" width="8.125" style="93"/>
    <col min="13842" max="13842" width="13.875" style="93" customWidth="1"/>
    <col min="13843" max="13843" width="11.625" style="93" customWidth="1"/>
    <col min="13844" max="14080" width="8.125" style="93"/>
    <col min="14081" max="14081" width="5.625" style="93" customWidth="1"/>
    <col min="14082" max="14082" width="4.625" style="93" customWidth="1"/>
    <col min="14083" max="14083" width="10.7583333333333" style="93" customWidth="1"/>
    <col min="14084" max="14084" width="12.625" style="93" customWidth="1"/>
    <col min="14085" max="14085" width="10.625" style="93" customWidth="1"/>
    <col min="14086" max="14086" width="10.5083333333333" style="93" customWidth="1"/>
    <col min="14087" max="14087" width="10.375" style="93" customWidth="1"/>
    <col min="14088" max="14088" width="9.75833333333333" style="93" customWidth="1"/>
    <col min="14089" max="14089" width="8.75833333333333" style="93" customWidth="1"/>
    <col min="14090" max="14090" width="13.375" style="93" customWidth="1"/>
    <col min="14091" max="14092" width="12.375" style="93" customWidth="1"/>
    <col min="14093" max="14093" width="8.125" style="93"/>
    <col min="14094" max="14094" width="15" style="93" customWidth="1"/>
    <col min="14095" max="14095" width="13.875" style="93" customWidth="1"/>
    <col min="14096" max="14096" width="9.125" style="93" customWidth="1"/>
    <col min="14097" max="14097" width="8.125" style="93"/>
    <col min="14098" max="14098" width="13.875" style="93" customWidth="1"/>
    <col min="14099" max="14099" width="11.625" style="93" customWidth="1"/>
    <col min="14100" max="14336" width="8.125" style="93"/>
    <col min="14337" max="14337" width="5.625" style="93" customWidth="1"/>
    <col min="14338" max="14338" width="4.625" style="93" customWidth="1"/>
    <col min="14339" max="14339" width="10.7583333333333" style="93" customWidth="1"/>
    <col min="14340" max="14340" width="12.625" style="93" customWidth="1"/>
    <col min="14341" max="14341" width="10.625" style="93" customWidth="1"/>
    <col min="14342" max="14342" width="10.5083333333333" style="93" customWidth="1"/>
    <col min="14343" max="14343" width="10.375" style="93" customWidth="1"/>
    <col min="14344" max="14344" width="9.75833333333333" style="93" customWidth="1"/>
    <col min="14345" max="14345" width="8.75833333333333" style="93" customWidth="1"/>
    <col min="14346" max="14346" width="13.375" style="93" customWidth="1"/>
    <col min="14347" max="14348" width="12.375" style="93" customWidth="1"/>
    <col min="14349" max="14349" width="8.125" style="93"/>
    <col min="14350" max="14350" width="15" style="93" customWidth="1"/>
    <col min="14351" max="14351" width="13.875" style="93" customWidth="1"/>
    <col min="14352" max="14352" width="9.125" style="93" customWidth="1"/>
    <col min="14353" max="14353" width="8.125" style="93"/>
    <col min="14354" max="14354" width="13.875" style="93" customWidth="1"/>
    <col min="14355" max="14355" width="11.625" style="93" customWidth="1"/>
    <col min="14356" max="14592" width="8.125" style="93"/>
    <col min="14593" max="14593" width="5.625" style="93" customWidth="1"/>
    <col min="14594" max="14594" width="4.625" style="93" customWidth="1"/>
    <col min="14595" max="14595" width="10.7583333333333" style="93" customWidth="1"/>
    <col min="14596" max="14596" width="12.625" style="93" customWidth="1"/>
    <col min="14597" max="14597" width="10.625" style="93" customWidth="1"/>
    <col min="14598" max="14598" width="10.5083333333333" style="93" customWidth="1"/>
    <col min="14599" max="14599" width="10.375" style="93" customWidth="1"/>
    <col min="14600" max="14600" width="9.75833333333333" style="93" customWidth="1"/>
    <col min="14601" max="14601" width="8.75833333333333" style="93" customWidth="1"/>
    <col min="14602" max="14602" width="13.375" style="93" customWidth="1"/>
    <col min="14603" max="14604" width="12.375" style="93" customWidth="1"/>
    <col min="14605" max="14605" width="8.125" style="93"/>
    <col min="14606" max="14606" width="15" style="93" customWidth="1"/>
    <col min="14607" max="14607" width="13.875" style="93" customWidth="1"/>
    <col min="14608" max="14608" width="9.125" style="93" customWidth="1"/>
    <col min="14609" max="14609" width="8.125" style="93"/>
    <col min="14610" max="14610" width="13.875" style="93" customWidth="1"/>
    <col min="14611" max="14611" width="11.625" style="93" customWidth="1"/>
    <col min="14612" max="14848" width="8.125" style="93"/>
    <col min="14849" max="14849" width="5.625" style="93" customWidth="1"/>
    <col min="14850" max="14850" width="4.625" style="93" customWidth="1"/>
    <col min="14851" max="14851" width="10.7583333333333" style="93" customWidth="1"/>
    <col min="14852" max="14852" width="12.625" style="93" customWidth="1"/>
    <col min="14853" max="14853" width="10.625" style="93" customWidth="1"/>
    <col min="14854" max="14854" width="10.5083333333333" style="93" customWidth="1"/>
    <col min="14855" max="14855" width="10.375" style="93" customWidth="1"/>
    <col min="14856" max="14856" width="9.75833333333333" style="93" customWidth="1"/>
    <col min="14857" max="14857" width="8.75833333333333" style="93" customWidth="1"/>
    <col min="14858" max="14858" width="13.375" style="93" customWidth="1"/>
    <col min="14859" max="14860" width="12.375" style="93" customWidth="1"/>
    <col min="14861" max="14861" width="8.125" style="93"/>
    <col min="14862" max="14862" width="15" style="93" customWidth="1"/>
    <col min="14863" max="14863" width="13.875" style="93" customWidth="1"/>
    <col min="14864" max="14864" width="9.125" style="93" customWidth="1"/>
    <col min="14865" max="14865" width="8.125" style="93"/>
    <col min="14866" max="14866" width="13.875" style="93" customWidth="1"/>
    <col min="14867" max="14867" width="11.625" style="93" customWidth="1"/>
    <col min="14868" max="15104" width="8.125" style="93"/>
    <col min="15105" max="15105" width="5.625" style="93" customWidth="1"/>
    <col min="15106" max="15106" width="4.625" style="93" customWidth="1"/>
    <col min="15107" max="15107" width="10.7583333333333" style="93" customWidth="1"/>
    <col min="15108" max="15108" width="12.625" style="93" customWidth="1"/>
    <col min="15109" max="15109" width="10.625" style="93" customWidth="1"/>
    <col min="15110" max="15110" width="10.5083333333333" style="93" customWidth="1"/>
    <col min="15111" max="15111" width="10.375" style="93" customWidth="1"/>
    <col min="15112" max="15112" width="9.75833333333333" style="93" customWidth="1"/>
    <col min="15113" max="15113" width="8.75833333333333" style="93" customWidth="1"/>
    <col min="15114" max="15114" width="13.375" style="93" customWidth="1"/>
    <col min="15115" max="15116" width="12.375" style="93" customWidth="1"/>
    <col min="15117" max="15117" width="8.125" style="93"/>
    <col min="15118" max="15118" width="15" style="93" customWidth="1"/>
    <col min="15119" max="15119" width="13.875" style="93" customWidth="1"/>
    <col min="15120" max="15120" width="9.125" style="93" customWidth="1"/>
    <col min="15121" max="15121" width="8.125" style="93"/>
    <col min="15122" max="15122" width="13.875" style="93" customWidth="1"/>
    <col min="15123" max="15123" width="11.625" style="93" customWidth="1"/>
    <col min="15124" max="15360" width="8.125" style="93"/>
    <col min="15361" max="15361" width="5.625" style="93" customWidth="1"/>
    <col min="15362" max="15362" width="4.625" style="93" customWidth="1"/>
    <col min="15363" max="15363" width="10.7583333333333" style="93" customWidth="1"/>
    <col min="15364" max="15364" width="12.625" style="93" customWidth="1"/>
    <col min="15365" max="15365" width="10.625" style="93" customWidth="1"/>
    <col min="15366" max="15366" width="10.5083333333333" style="93" customWidth="1"/>
    <col min="15367" max="15367" width="10.375" style="93" customWidth="1"/>
    <col min="15368" max="15368" width="9.75833333333333" style="93" customWidth="1"/>
    <col min="15369" max="15369" width="8.75833333333333" style="93" customWidth="1"/>
    <col min="15370" max="15370" width="13.375" style="93" customWidth="1"/>
    <col min="15371" max="15372" width="12.375" style="93" customWidth="1"/>
    <col min="15373" max="15373" width="8.125" style="93"/>
    <col min="15374" max="15374" width="15" style="93" customWidth="1"/>
    <col min="15375" max="15375" width="13.875" style="93" customWidth="1"/>
    <col min="15376" max="15376" width="9.125" style="93" customWidth="1"/>
    <col min="15377" max="15377" width="8.125" style="93"/>
    <col min="15378" max="15378" width="13.875" style="93" customWidth="1"/>
    <col min="15379" max="15379" width="11.625" style="93" customWidth="1"/>
    <col min="15380" max="15616" width="8.125" style="93"/>
    <col min="15617" max="15617" width="5.625" style="93" customWidth="1"/>
    <col min="15618" max="15618" width="4.625" style="93" customWidth="1"/>
    <col min="15619" max="15619" width="10.7583333333333" style="93" customWidth="1"/>
    <col min="15620" max="15620" width="12.625" style="93" customWidth="1"/>
    <col min="15621" max="15621" width="10.625" style="93" customWidth="1"/>
    <col min="15622" max="15622" width="10.5083333333333" style="93" customWidth="1"/>
    <col min="15623" max="15623" width="10.375" style="93" customWidth="1"/>
    <col min="15624" max="15624" width="9.75833333333333" style="93" customWidth="1"/>
    <col min="15625" max="15625" width="8.75833333333333" style="93" customWidth="1"/>
    <col min="15626" max="15626" width="13.375" style="93" customWidth="1"/>
    <col min="15627" max="15628" width="12.375" style="93" customWidth="1"/>
    <col min="15629" max="15629" width="8.125" style="93"/>
    <col min="15630" max="15630" width="15" style="93" customWidth="1"/>
    <col min="15631" max="15631" width="13.875" style="93" customWidth="1"/>
    <col min="15632" max="15632" width="9.125" style="93" customWidth="1"/>
    <col min="15633" max="15633" width="8.125" style="93"/>
    <col min="15634" max="15634" width="13.875" style="93" customWidth="1"/>
    <col min="15635" max="15635" width="11.625" style="93" customWidth="1"/>
    <col min="15636" max="15872" width="8.125" style="93"/>
    <col min="15873" max="15873" width="5.625" style="93" customWidth="1"/>
    <col min="15874" max="15874" width="4.625" style="93" customWidth="1"/>
    <col min="15875" max="15875" width="10.7583333333333" style="93" customWidth="1"/>
    <col min="15876" max="15876" width="12.625" style="93" customWidth="1"/>
    <col min="15877" max="15877" width="10.625" style="93" customWidth="1"/>
    <col min="15878" max="15878" width="10.5083333333333" style="93" customWidth="1"/>
    <col min="15879" max="15879" width="10.375" style="93" customWidth="1"/>
    <col min="15880" max="15880" width="9.75833333333333" style="93" customWidth="1"/>
    <col min="15881" max="15881" width="8.75833333333333" style="93" customWidth="1"/>
    <col min="15882" max="15882" width="13.375" style="93" customWidth="1"/>
    <col min="15883" max="15884" width="12.375" style="93" customWidth="1"/>
    <col min="15885" max="15885" width="8.125" style="93"/>
    <col min="15886" max="15886" width="15" style="93" customWidth="1"/>
    <col min="15887" max="15887" width="13.875" style="93" customWidth="1"/>
    <col min="15888" max="15888" width="9.125" style="93" customWidth="1"/>
    <col min="15889" max="15889" width="8.125" style="93"/>
    <col min="15890" max="15890" width="13.875" style="93" customWidth="1"/>
    <col min="15891" max="15891" width="11.625" style="93" customWidth="1"/>
    <col min="15892" max="16128" width="8.125" style="93"/>
    <col min="16129" max="16129" width="5.625" style="93" customWidth="1"/>
    <col min="16130" max="16130" width="4.625" style="93" customWidth="1"/>
    <col min="16131" max="16131" width="10.7583333333333" style="93" customWidth="1"/>
    <col min="16132" max="16132" width="12.625" style="93" customWidth="1"/>
    <col min="16133" max="16133" width="10.625" style="93" customWidth="1"/>
    <col min="16134" max="16134" width="10.5083333333333" style="93" customWidth="1"/>
    <col min="16135" max="16135" width="10.375" style="93" customWidth="1"/>
    <col min="16136" max="16136" width="9.75833333333333" style="93" customWidth="1"/>
    <col min="16137" max="16137" width="8.75833333333333" style="93" customWidth="1"/>
    <col min="16138" max="16138" width="13.375" style="93" customWidth="1"/>
    <col min="16139" max="16140" width="12.375" style="93" customWidth="1"/>
    <col min="16141" max="16141" width="8.125" style="93"/>
    <col min="16142" max="16142" width="15" style="93" customWidth="1"/>
    <col min="16143" max="16143" width="13.875" style="93" customWidth="1"/>
    <col min="16144" max="16144" width="9.125" style="93" customWidth="1"/>
    <col min="16145" max="16145" width="8.125" style="93"/>
    <col min="16146" max="16146" width="13.875" style="93" customWidth="1"/>
    <col min="16147" max="16147" width="11.625" style="93" customWidth="1"/>
    <col min="16148" max="16384" width="8.125" style="93"/>
  </cols>
  <sheetData>
    <row r="1" s="91" customFormat="1" ht="36" customHeight="1" spans="1:21">
      <c r="A1" s="95" t="s">
        <v>474</v>
      </c>
      <c r="B1" s="95"/>
      <c r="C1" s="95"/>
      <c r="D1" s="95"/>
      <c r="E1" s="95"/>
      <c r="F1" s="95"/>
      <c r="G1" s="95"/>
      <c r="H1" s="95"/>
      <c r="I1" s="95"/>
      <c r="J1" s="95"/>
      <c r="K1" s="95"/>
      <c r="L1" s="113"/>
      <c r="M1" s="113"/>
      <c r="N1" s="95"/>
      <c r="O1" s="95"/>
      <c r="P1" s="95"/>
      <c r="Q1" s="95"/>
      <c r="R1" s="95"/>
      <c r="S1" s="95"/>
      <c r="T1" s="95"/>
      <c r="U1" s="95"/>
    </row>
    <row r="2" s="91" customFormat="1" ht="18" customHeight="1" spans="1:21">
      <c r="A2" s="96"/>
      <c r="B2" s="96"/>
      <c r="C2" s="96"/>
      <c r="D2" s="96"/>
      <c r="E2" s="96"/>
      <c r="F2" s="96"/>
      <c r="G2" s="96"/>
      <c r="H2" s="96"/>
      <c r="I2" s="96"/>
      <c r="J2" s="96"/>
      <c r="K2" s="96"/>
      <c r="L2" s="114"/>
      <c r="M2" s="114"/>
      <c r="R2" s="122"/>
      <c r="U2" s="123" t="s">
        <v>475</v>
      </c>
    </row>
    <row r="3" s="91" customFormat="1" ht="18" customHeight="1" spans="1:21">
      <c r="A3" s="97" t="s">
        <v>2</v>
      </c>
      <c r="B3" s="96"/>
      <c r="C3" s="96"/>
      <c r="D3" s="96"/>
      <c r="E3" s="98"/>
      <c r="F3" s="98"/>
      <c r="G3" s="96"/>
      <c r="H3" s="96"/>
      <c r="I3" s="96"/>
      <c r="J3" s="96"/>
      <c r="K3" s="96"/>
      <c r="L3" s="114"/>
      <c r="M3" s="114"/>
      <c r="U3" s="123" t="s">
        <v>3</v>
      </c>
    </row>
    <row r="4" s="91" customFormat="1" ht="24" customHeight="1" spans="1:21">
      <c r="A4" s="99" t="s">
        <v>6</v>
      </c>
      <c r="B4" s="99" t="s">
        <v>7</v>
      </c>
      <c r="C4" s="100" t="s">
        <v>476</v>
      </c>
      <c r="D4" s="99" t="s">
        <v>477</v>
      </c>
      <c r="E4" s="99" t="s">
        <v>478</v>
      </c>
      <c r="F4" s="101" t="s">
        <v>479</v>
      </c>
      <c r="G4" s="102"/>
      <c r="H4" s="102"/>
      <c r="I4" s="102"/>
      <c r="J4" s="102"/>
      <c r="K4" s="102"/>
      <c r="L4" s="102"/>
      <c r="M4" s="102"/>
      <c r="N4" s="102"/>
      <c r="O4" s="115"/>
      <c r="P4" s="116" t="s">
        <v>480</v>
      </c>
      <c r="Q4" s="99" t="s">
        <v>481</v>
      </c>
      <c r="R4" s="100" t="s">
        <v>482</v>
      </c>
      <c r="S4" s="124"/>
      <c r="T4" s="125" t="s">
        <v>483</v>
      </c>
      <c r="U4" s="124"/>
    </row>
    <row r="5" s="91" customFormat="1" ht="24" customHeight="1" spans="1:21">
      <c r="A5" s="99"/>
      <c r="B5" s="99"/>
      <c r="C5" s="103"/>
      <c r="D5" s="99"/>
      <c r="E5" s="99"/>
      <c r="F5" s="104" t="s">
        <v>123</v>
      </c>
      <c r="G5" s="104"/>
      <c r="H5" s="101" t="s">
        <v>484</v>
      </c>
      <c r="I5" s="115"/>
      <c r="J5" s="101" t="s">
        <v>485</v>
      </c>
      <c r="K5" s="115"/>
      <c r="L5" s="117" t="s">
        <v>486</v>
      </c>
      <c r="M5" s="118"/>
      <c r="N5" s="119" t="s">
        <v>487</v>
      </c>
      <c r="O5" s="120"/>
      <c r="P5" s="116"/>
      <c r="Q5" s="99"/>
      <c r="R5" s="105"/>
      <c r="S5" s="126"/>
      <c r="T5" s="127"/>
      <c r="U5" s="126"/>
    </row>
    <row r="6" s="91" customFormat="1" ht="24" customHeight="1" spans="1:21">
      <c r="A6" s="99"/>
      <c r="B6" s="99"/>
      <c r="C6" s="105"/>
      <c r="D6" s="99"/>
      <c r="E6" s="99"/>
      <c r="F6" s="104" t="s">
        <v>488</v>
      </c>
      <c r="G6" s="106" t="s">
        <v>489</v>
      </c>
      <c r="H6" s="104" t="s">
        <v>488</v>
      </c>
      <c r="I6" s="106" t="s">
        <v>489</v>
      </c>
      <c r="J6" s="104" t="s">
        <v>488</v>
      </c>
      <c r="K6" s="106" t="s">
        <v>489</v>
      </c>
      <c r="L6" s="104" t="s">
        <v>488</v>
      </c>
      <c r="M6" s="106" t="s">
        <v>489</v>
      </c>
      <c r="N6" s="104" t="s">
        <v>488</v>
      </c>
      <c r="O6" s="106" t="s">
        <v>489</v>
      </c>
      <c r="P6" s="116"/>
      <c r="Q6" s="99"/>
      <c r="R6" s="104" t="s">
        <v>488</v>
      </c>
      <c r="S6" s="128" t="s">
        <v>489</v>
      </c>
      <c r="T6" s="104" t="s">
        <v>488</v>
      </c>
      <c r="U6" s="106" t="s">
        <v>489</v>
      </c>
    </row>
    <row r="7" s="91" customFormat="1" ht="24" customHeight="1" spans="1:21">
      <c r="A7" s="99" t="s">
        <v>10</v>
      </c>
      <c r="B7" s="99"/>
      <c r="C7" s="99" t="s">
        <v>490</v>
      </c>
      <c r="D7" s="106" t="s">
        <v>491</v>
      </c>
      <c r="E7" s="107">
        <v>3</v>
      </c>
      <c r="F7" s="107" t="s">
        <v>492</v>
      </c>
      <c r="G7" s="108" t="s">
        <v>493</v>
      </c>
      <c r="H7" s="107">
        <v>6</v>
      </c>
      <c r="I7" s="107">
        <v>7</v>
      </c>
      <c r="J7" s="107">
        <v>8</v>
      </c>
      <c r="K7" s="107">
        <v>9</v>
      </c>
      <c r="L7" s="107">
        <v>10</v>
      </c>
      <c r="M7" s="107">
        <v>11</v>
      </c>
      <c r="N7" s="107">
        <v>12</v>
      </c>
      <c r="O7" s="107">
        <v>13</v>
      </c>
      <c r="P7" s="107">
        <v>14</v>
      </c>
      <c r="Q7" s="107">
        <v>15</v>
      </c>
      <c r="R7" s="107">
        <v>16</v>
      </c>
      <c r="S7" s="107">
        <v>17</v>
      </c>
      <c r="T7" s="107">
        <v>18</v>
      </c>
      <c r="U7" s="107">
        <v>19</v>
      </c>
    </row>
    <row r="8" s="92" customFormat="1" ht="84.75" customHeight="1" spans="1:21">
      <c r="A8" s="109" t="s">
        <v>128</v>
      </c>
      <c r="B8" s="109">
        <v>1</v>
      </c>
      <c r="C8" s="110">
        <f>SUM(E8,G8,P8,Q8,S8,U8)</f>
        <v>2378392.55</v>
      </c>
      <c r="D8" s="110">
        <f>SUM(E8,F8,P8,Q8,R8,T8)</f>
        <v>4155737.87</v>
      </c>
      <c r="E8" s="110">
        <v>267016.9</v>
      </c>
      <c r="F8" s="110">
        <f>SUM(H8,J8,L8,N8)</f>
        <v>3653079.37</v>
      </c>
      <c r="G8" s="110">
        <f>SUM(I8,K8,M8,O8)</f>
        <v>1881914.05</v>
      </c>
      <c r="H8" s="110">
        <v>2313203.55</v>
      </c>
      <c r="I8" s="110">
        <v>1690618.33</v>
      </c>
      <c r="J8" s="110">
        <v>1252755.82</v>
      </c>
      <c r="K8" s="110">
        <v>150780.94</v>
      </c>
      <c r="L8" s="110">
        <v>0</v>
      </c>
      <c r="M8" s="110">
        <v>0</v>
      </c>
      <c r="N8" s="121">
        <v>87120</v>
      </c>
      <c r="O8" s="110">
        <v>40514.78</v>
      </c>
      <c r="P8" s="110"/>
      <c r="Q8" s="110"/>
      <c r="R8" s="110">
        <v>235641.6</v>
      </c>
      <c r="S8" s="110">
        <v>229461.6</v>
      </c>
      <c r="T8" s="129"/>
      <c r="U8" s="129"/>
    </row>
    <row r="9" s="91" customFormat="1" ht="41.1" customHeight="1" spans="1:21">
      <c r="A9" s="111" t="s">
        <v>494</v>
      </c>
      <c r="B9" s="111"/>
      <c r="C9" s="111"/>
      <c r="D9" s="111"/>
      <c r="E9" s="111"/>
      <c r="F9" s="111"/>
      <c r="G9" s="111"/>
      <c r="H9" s="111"/>
      <c r="I9" s="111"/>
      <c r="J9" s="111"/>
      <c r="K9" s="111"/>
      <c r="L9" s="111"/>
      <c r="M9" s="111"/>
      <c r="N9" s="111"/>
      <c r="O9" s="111"/>
      <c r="P9" s="111"/>
      <c r="Q9" s="111"/>
      <c r="R9" s="111"/>
      <c r="S9" s="111"/>
      <c r="T9" s="111"/>
      <c r="U9" s="111"/>
    </row>
    <row r="10" s="93" customFormat="1" ht="26.25" customHeight="1" spans="1:10">
      <c r="A10" s="112"/>
      <c r="B10" s="112"/>
      <c r="C10" s="112"/>
      <c r="D10" s="112"/>
      <c r="E10" s="112"/>
      <c r="F10" s="112"/>
      <c r="G10" s="112"/>
      <c r="H10" s="112"/>
      <c r="I10" s="112"/>
      <c r="J10" s="112"/>
    </row>
    <row r="11" s="93" customFormat="1" ht="26.25" customHeight="1" spans="10:10">
      <c r="J11" s="94"/>
    </row>
    <row r="12" s="93" customFormat="1" ht="26.25" customHeight="1" spans="10:10">
      <c r="J12" s="94"/>
    </row>
    <row r="13" s="93" customFormat="1" ht="26.25" customHeight="1" spans="10:10">
      <c r="J13" s="94"/>
    </row>
    <row r="14" s="93" customFormat="1" ht="26.25" customHeight="1" spans="10:10">
      <c r="J14" s="94"/>
    </row>
    <row r="15" s="93" customFormat="1" ht="26.25" customHeight="1" spans="10:10">
      <c r="J15" s="94"/>
    </row>
    <row r="16" s="93" customFormat="1" ht="26.25" customHeight="1" spans="10:10">
      <c r="J16" s="94"/>
    </row>
    <row r="17" s="93" customFormat="1" ht="26.25" customHeight="1" spans="10:10">
      <c r="J17" s="94"/>
    </row>
    <row r="18" s="93" customFormat="1" ht="26.25" customHeight="1" spans="10:10">
      <c r="J18" s="94"/>
    </row>
    <row r="19" s="93" customFormat="1" ht="26.25" customHeight="1" spans="10:10">
      <c r="J19" s="94"/>
    </row>
    <row r="20" s="93" customFormat="1" ht="26.25" customHeight="1" spans="10:10">
      <c r="J20" s="94"/>
    </row>
    <row r="21" s="93" customFormat="1" ht="26.25" customHeight="1" spans="10:10">
      <c r="J21" s="94"/>
    </row>
    <row r="22" s="93" customFormat="1" ht="26.25" customHeight="1" spans="10:10">
      <c r="J22" s="94"/>
    </row>
    <row r="23" s="93" customFormat="1" ht="26.25" customHeight="1" spans="10:10">
      <c r="J23" s="94"/>
    </row>
    <row r="24" s="93" customFormat="1" ht="26.25" customHeight="1" spans="10:10">
      <c r="J24" s="94"/>
    </row>
    <row r="25" s="93" customFormat="1" ht="26.25" customHeight="1" spans="10:10">
      <c r="J25" s="94"/>
    </row>
    <row r="26" s="93" customFormat="1" ht="26.25" customHeight="1" spans="10:10">
      <c r="J26" s="94"/>
    </row>
    <row r="27" s="93" customFormat="1" ht="26.25" customHeight="1" spans="10:10">
      <c r="J27" s="94"/>
    </row>
    <row r="28" s="93" customFormat="1" ht="26.25" customHeight="1" spans="10:10">
      <c r="J28" s="94"/>
    </row>
    <row r="29" s="93" customFormat="1" ht="26.25" customHeight="1" spans="10:10">
      <c r="J29" s="94"/>
    </row>
    <row r="30" s="93" customFormat="1" ht="26.25" customHeight="1" spans="10:10">
      <c r="J30" s="94"/>
    </row>
    <row r="31" s="93" customFormat="1" ht="26.25" customHeight="1" spans="10:10">
      <c r="J31" s="94"/>
    </row>
    <row r="32" s="93" customFormat="1" ht="26.25" customHeight="1" spans="10:10">
      <c r="J32" s="94"/>
    </row>
    <row r="33" s="93" customFormat="1" ht="26.25" customHeight="1" spans="10:10">
      <c r="J33" s="94"/>
    </row>
    <row r="34" s="93" customFormat="1" ht="26.25" customHeight="1" spans="10:10">
      <c r="J34" s="94"/>
    </row>
    <row r="35" s="93" customFormat="1" ht="26.25" customHeight="1" spans="10:10">
      <c r="J35" s="94"/>
    </row>
    <row r="36" s="93" customFormat="1" ht="26.25" customHeight="1" spans="10:10">
      <c r="J36" s="94"/>
    </row>
    <row r="37" s="93" customFormat="1" ht="26.25" customHeight="1" spans="10:10">
      <c r="J37" s="94"/>
    </row>
    <row r="38" s="93" customFormat="1" ht="26.25" customHeight="1" spans="10:10">
      <c r="J38" s="94"/>
    </row>
    <row r="39" s="93" customFormat="1" ht="26.25" customHeight="1" spans="10:10">
      <c r="J39" s="94"/>
    </row>
    <row r="40" s="93" customFormat="1" ht="26.25" customHeight="1" spans="10:10">
      <c r="J40" s="94"/>
    </row>
    <row r="41" s="93" customFormat="1" ht="26.25" customHeight="1" spans="10:10">
      <c r="J41" s="94"/>
    </row>
    <row r="42" s="93" customFormat="1" ht="26.25" customHeight="1" spans="10:10">
      <c r="J42" s="94"/>
    </row>
    <row r="43" s="93" customFormat="1" ht="26.25" customHeight="1" spans="10:10">
      <c r="J43" s="94"/>
    </row>
    <row r="44" s="93" customFormat="1" ht="26.25" customHeight="1" spans="10:10">
      <c r="J44" s="94"/>
    </row>
    <row r="45" s="93" customFormat="1" ht="26.25" customHeight="1" spans="10:10">
      <c r="J45" s="94"/>
    </row>
    <row r="46" s="93" customFormat="1" ht="26.25" customHeight="1" spans="10:10">
      <c r="J46" s="94"/>
    </row>
    <row r="47" s="93" customFormat="1" ht="26.25" customHeight="1" spans="10:10">
      <c r="J47" s="94"/>
    </row>
    <row r="48" s="93" customFormat="1" ht="26.25" customHeight="1" spans="10:10">
      <c r="J48" s="94"/>
    </row>
    <row r="49" s="93" customFormat="1" ht="26.25" customHeight="1" spans="10:10">
      <c r="J49" s="94"/>
    </row>
    <row r="50" s="93" customFormat="1" ht="26.25" customHeight="1" spans="10:10">
      <c r="J50" s="94"/>
    </row>
    <row r="51" s="93" customFormat="1" ht="26.25" customHeight="1" spans="10:10">
      <c r="J51" s="94"/>
    </row>
    <row r="52" s="93" customFormat="1" ht="26.25" customHeight="1" spans="10:10">
      <c r="J52" s="94"/>
    </row>
    <row r="53" s="93" customFormat="1" ht="26.25" customHeight="1" spans="10:10">
      <c r="J53" s="94"/>
    </row>
    <row r="54" s="93" customFormat="1" ht="26.25" customHeight="1" spans="10:10">
      <c r="J54" s="94"/>
    </row>
    <row r="55" s="93" customFormat="1" ht="26.25" customHeight="1" spans="10:10">
      <c r="J55" s="94"/>
    </row>
    <row r="56" s="93" customFormat="1" ht="26.25" customHeight="1" spans="10:10">
      <c r="J56" s="94"/>
    </row>
    <row r="57" s="93" customFormat="1" ht="26.25" customHeight="1" spans="10:10">
      <c r="J57" s="94"/>
    </row>
    <row r="58" s="93" customFormat="1" ht="26.25" customHeight="1" spans="10:10">
      <c r="J58" s="94"/>
    </row>
    <row r="59" s="93" customFormat="1" ht="26.25" customHeight="1" spans="10:10">
      <c r="J59" s="94"/>
    </row>
    <row r="60" s="93" customFormat="1" ht="26.25" customHeight="1" spans="10:10">
      <c r="J60" s="94"/>
    </row>
    <row r="61" s="93" customFormat="1" ht="26.25" customHeight="1" spans="10:10">
      <c r="J61" s="94"/>
    </row>
    <row r="62" s="93" customFormat="1" ht="26.25" customHeight="1" spans="10:10">
      <c r="J62" s="94"/>
    </row>
    <row r="63" s="93" customFormat="1" ht="26.25" customHeight="1" spans="10:10">
      <c r="J63" s="94"/>
    </row>
    <row r="64" s="93" customFormat="1" ht="26.25" customHeight="1" spans="10:10">
      <c r="J64" s="94"/>
    </row>
    <row r="65" s="93" customFormat="1" ht="26.25" customHeight="1" spans="10:10">
      <c r="J65" s="94"/>
    </row>
    <row r="66" s="93" customFormat="1" ht="26.25" customHeight="1" spans="10:10">
      <c r="J66" s="94"/>
    </row>
    <row r="67" s="93" customFormat="1" ht="26.25" customHeight="1" spans="10:10">
      <c r="J67" s="94"/>
    </row>
    <row r="68" s="93" customFormat="1" ht="26.25" customHeight="1" spans="10:10">
      <c r="J68" s="94"/>
    </row>
    <row r="69" s="93" customFormat="1" ht="26.25" customHeight="1" spans="10:10">
      <c r="J69" s="94"/>
    </row>
    <row r="70" s="93" customFormat="1" ht="26.25" customHeight="1" spans="10:10">
      <c r="J70" s="94"/>
    </row>
    <row r="71" s="93" customFormat="1" ht="26.25" customHeight="1" spans="10:10">
      <c r="J71" s="94"/>
    </row>
    <row r="72" s="93" customFormat="1" ht="26.25" customHeight="1" spans="10:10">
      <c r="J72" s="94"/>
    </row>
    <row r="73" s="93" customFormat="1" ht="26.25" customHeight="1" spans="10:10">
      <c r="J73" s="94"/>
    </row>
    <row r="74" s="93" customFormat="1" ht="26.25" customHeight="1" spans="10:10">
      <c r="J74" s="94"/>
    </row>
    <row r="75" s="93" customFormat="1" ht="26.25" customHeight="1" spans="10:10">
      <c r="J75" s="94"/>
    </row>
    <row r="76" s="93" customFormat="1" ht="26.25" customHeight="1" spans="10:10">
      <c r="J76" s="94"/>
    </row>
    <row r="77" s="93" customFormat="1" ht="26.25" customHeight="1" spans="10:10">
      <c r="J77" s="94"/>
    </row>
    <row r="78" s="93" customFormat="1" ht="26.25" customHeight="1" spans="10:10">
      <c r="J78" s="94"/>
    </row>
    <row r="79" s="93" customFormat="1" ht="26.25" customHeight="1" spans="10:10">
      <c r="J79" s="94"/>
    </row>
    <row r="80" s="93" customFormat="1" ht="26.25" customHeight="1" spans="10:10">
      <c r="J80" s="94"/>
    </row>
    <row r="81" s="93" customFormat="1" ht="26.25" customHeight="1" spans="10:10">
      <c r="J81" s="94"/>
    </row>
    <row r="82" s="93" customFormat="1" ht="26.25" customHeight="1" spans="10:10">
      <c r="J82" s="94"/>
    </row>
    <row r="83" s="93" customFormat="1" ht="26.25" customHeight="1" spans="10:10">
      <c r="J83" s="94"/>
    </row>
    <row r="84" s="93" customFormat="1" ht="26.25" customHeight="1" spans="10:10">
      <c r="J84" s="94"/>
    </row>
    <row r="85" s="93" customFormat="1" ht="26.25" customHeight="1" spans="10:10">
      <c r="J85" s="94"/>
    </row>
    <row r="86" s="93" customFormat="1" ht="26.25" customHeight="1" spans="10:10">
      <c r="J86" s="94"/>
    </row>
    <row r="87" s="93" customFormat="1" ht="26.25" customHeight="1" spans="10:10">
      <c r="J87" s="94"/>
    </row>
    <row r="88" s="93" customFormat="1" ht="26.25" customHeight="1" spans="10:10">
      <c r="J88" s="94"/>
    </row>
    <row r="89" s="93" customFormat="1" ht="26.25" customHeight="1" spans="10:10">
      <c r="J89" s="94"/>
    </row>
    <row r="90" s="93" customFormat="1" ht="26.25" customHeight="1" spans="10:10">
      <c r="J90" s="94"/>
    </row>
    <row r="91" s="93" customFormat="1" ht="26.25" customHeight="1" spans="10:10">
      <c r="J91" s="94"/>
    </row>
    <row r="92" s="93" customFormat="1" ht="26.25" customHeight="1" spans="10:10">
      <c r="J92" s="94"/>
    </row>
    <row r="93" s="93" customFormat="1" ht="26.25" customHeight="1" spans="10:10">
      <c r="J93" s="94"/>
    </row>
    <row r="94" s="93" customFormat="1" ht="26.25" customHeight="1" spans="10:10">
      <c r="J94" s="94"/>
    </row>
    <row r="95" s="93" customFormat="1" ht="26.25" customHeight="1" spans="10:10">
      <c r="J95" s="94"/>
    </row>
    <row r="96" s="93" customFormat="1" ht="26.25" customHeight="1" spans="10:10">
      <c r="J96" s="94"/>
    </row>
    <row r="97" s="93" customFormat="1" ht="26.25" customHeight="1" spans="10:10">
      <c r="J97" s="94"/>
    </row>
    <row r="98" s="93" customFormat="1" ht="26.25" customHeight="1" spans="10:10">
      <c r="J98" s="94"/>
    </row>
    <row r="99" s="93" customFormat="1" ht="26.25" customHeight="1" spans="10:10">
      <c r="J99" s="94"/>
    </row>
    <row r="100" s="93" customFormat="1" ht="26.25" customHeight="1" spans="10:10">
      <c r="J100" s="94"/>
    </row>
    <row r="101" s="93" customFormat="1" ht="26.25" customHeight="1" spans="10:10">
      <c r="J101" s="94"/>
    </row>
    <row r="102" s="93" customFormat="1" ht="26.25" customHeight="1" spans="10:10">
      <c r="J102" s="94"/>
    </row>
    <row r="103" s="93" customFormat="1" ht="26.25" customHeight="1" spans="10:10">
      <c r="J103" s="94"/>
    </row>
    <row r="104" s="93" customFormat="1" ht="26.25" customHeight="1" spans="10:10">
      <c r="J104" s="94"/>
    </row>
    <row r="105" s="93" customFormat="1" ht="26.25" customHeight="1" spans="10:10">
      <c r="J105" s="94"/>
    </row>
    <row r="106" s="93" customFormat="1" ht="26.25" customHeight="1" spans="10:10">
      <c r="J106" s="94"/>
    </row>
    <row r="107" s="93" customFormat="1" ht="26.25" customHeight="1" spans="10:10">
      <c r="J107" s="94"/>
    </row>
    <row r="108" s="93" customFormat="1" ht="26.25" customHeight="1" spans="10:10">
      <c r="J108" s="94"/>
    </row>
    <row r="109" s="93" customFormat="1" ht="26.25" customHeight="1" spans="10:10">
      <c r="J109" s="94"/>
    </row>
    <row r="110" s="93" customFormat="1" ht="26.25" customHeight="1" spans="10:10">
      <c r="J110" s="94"/>
    </row>
    <row r="111" s="93" customFormat="1" ht="26.25" customHeight="1" spans="10:10">
      <c r="J111" s="94"/>
    </row>
    <row r="112" s="93" customFormat="1" ht="26.25" customHeight="1" spans="10:10">
      <c r="J112" s="94"/>
    </row>
    <row r="113" s="93" customFormat="1" ht="26.25" customHeight="1" spans="10:10">
      <c r="J113" s="94"/>
    </row>
    <row r="114" s="93" customFormat="1" ht="26.25" customHeight="1" spans="10:10">
      <c r="J114" s="94"/>
    </row>
    <row r="115" s="93" customFormat="1" ht="26.25" customHeight="1" spans="10:10">
      <c r="J115" s="94"/>
    </row>
    <row r="116" s="93" customFormat="1" ht="26.25" customHeight="1" spans="10:10">
      <c r="J116" s="94"/>
    </row>
    <row r="117" s="93" customFormat="1" ht="26.25" customHeight="1" spans="10:10">
      <c r="J117" s="94"/>
    </row>
    <row r="118" s="93" customFormat="1" ht="26.25" customHeight="1" spans="10:10">
      <c r="J118" s="94"/>
    </row>
    <row r="119" s="93" customFormat="1" ht="26.25" customHeight="1" spans="10:10">
      <c r="J119" s="94"/>
    </row>
    <row r="120" s="93" customFormat="1" ht="26.25" customHeight="1" spans="10:10">
      <c r="J120" s="94"/>
    </row>
    <row r="121" s="93" customFormat="1" ht="26.25" customHeight="1" spans="10:10">
      <c r="J121" s="94"/>
    </row>
    <row r="122" s="93" customFormat="1" ht="26.25" customHeight="1" spans="10:10">
      <c r="J122" s="94"/>
    </row>
    <row r="123" s="93" customFormat="1" ht="26.25" customHeight="1" spans="10:10">
      <c r="J123" s="94"/>
    </row>
    <row r="124" s="93" customFormat="1" ht="26.25" customHeight="1" spans="10:10">
      <c r="J124" s="94"/>
    </row>
    <row r="125" s="93" customFormat="1" ht="26.25" customHeight="1" spans="10:10">
      <c r="J125" s="94"/>
    </row>
    <row r="126" s="93" customFormat="1" ht="26.25" customHeight="1" spans="10:10">
      <c r="J126" s="94"/>
    </row>
    <row r="127" s="93" customFormat="1" ht="26.25" customHeight="1" spans="10:10">
      <c r="J127" s="94"/>
    </row>
    <row r="128" s="93" customFormat="1" ht="26.25" customHeight="1" spans="10:10">
      <c r="J128" s="94"/>
    </row>
    <row r="129" s="93" customFormat="1" ht="26.25" customHeight="1" spans="10:10">
      <c r="J129" s="94"/>
    </row>
    <row r="130" s="93" customFormat="1" ht="26.25" customHeight="1" spans="10:10">
      <c r="J130" s="94"/>
    </row>
    <row r="131" s="93" customFormat="1" ht="26.25" customHeight="1" spans="10:10">
      <c r="J131" s="94"/>
    </row>
    <row r="132" s="93" customFormat="1" ht="26.25" customHeight="1" spans="10:10">
      <c r="J132" s="94"/>
    </row>
    <row r="133" s="93" customFormat="1" ht="26.25" customHeight="1" spans="10:10">
      <c r="J133" s="94"/>
    </row>
    <row r="134" s="93" customFormat="1" ht="26.25" customHeight="1" spans="10:10">
      <c r="J134" s="94"/>
    </row>
    <row r="135" s="93" customFormat="1" ht="26.25" customHeight="1" spans="10:10">
      <c r="J135" s="94"/>
    </row>
    <row r="136" s="93" customFormat="1" ht="26.25" customHeight="1" spans="10:10">
      <c r="J136" s="94"/>
    </row>
    <row r="137" s="93" customFormat="1" ht="26.25" customHeight="1" spans="10:10">
      <c r="J137" s="94"/>
    </row>
    <row r="138" s="93" customFormat="1" ht="26.25" customHeight="1" spans="10:10">
      <c r="J138" s="94"/>
    </row>
    <row r="139" s="93" customFormat="1" ht="26.25" customHeight="1" spans="10:10">
      <c r="J139" s="94"/>
    </row>
    <row r="140" s="93" customFormat="1" ht="26.25" customHeight="1" spans="10:10">
      <c r="J140" s="94"/>
    </row>
    <row r="141" s="93" customFormat="1" ht="26.25" customHeight="1" spans="10:10">
      <c r="J141" s="94"/>
    </row>
    <row r="142" s="93" customFormat="1" ht="26.25" customHeight="1" spans="10:10">
      <c r="J142" s="94"/>
    </row>
    <row r="143" s="93" customFormat="1" ht="26.25" customHeight="1" spans="10:10">
      <c r="J143" s="94"/>
    </row>
    <row r="144" s="93" customFormat="1" ht="26.25" customHeight="1" spans="10:10">
      <c r="J144" s="94"/>
    </row>
    <row r="145" s="93" customFormat="1" ht="26.25" customHeight="1" spans="10:10">
      <c r="J145" s="94"/>
    </row>
    <row r="146" s="93" customFormat="1" ht="26.25" customHeight="1" spans="10:10">
      <c r="J146" s="94"/>
    </row>
    <row r="147" s="93" customFormat="1" ht="26.25" customHeight="1" spans="10:10">
      <c r="J147" s="94"/>
    </row>
    <row r="148" s="93" customFormat="1" ht="26.25" customHeight="1" spans="10:10">
      <c r="J148" s="94"/>
    </row>
    <row r="149" s="93" customFormat="1" ht="26.25" customHeight="1" spans="10:10">
      <c r="J149" s="94"/>
    </row>
    <row r="150" s="93" customFormat="1" ht="19.9" customHeight="1" spans="10:10">
      <c r="J150" s="94"/>
    </row>
    <row r="151" s="93" customFormat="1" ht="19.9" customHeight="1" spans="10:10">
      <c r="J151" s="94"/>
    </row>
    <row r="152" s="93" customFormat="1" ht="19.9" customHeight="1" spans="10:10">
      <c r="J152" s="94"/>
    </row>
    <row r="153" s="93" customFormat="1" ht="19.9" customHeight="1" spans="10:10">
      <c r="J153" s="94"/>
    </row>
  </sheetData>
  <mergeCells count="18">
    <mergeCell ref="A1:U1"/>
    <mergeCell ref="F4:O4"/>
    <mergeCell ref="F5:G5"/>
    <mergeCell ref="H5:I5"/>
    <mergeCell ref="J5:K5"/>
    <mergeCell ref="L5:M5"/>
    <mergeCell ref="N5:O5"/>
    <mergeCell ref="A9:U9"/>
    <mergeCell ref="A10:J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4"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498</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11750</v>
      </c>
      <c r="E7" s="10">
        <v>11750</v>
      </c>
      <c r="F7" s="10">
        <v>11750</v>
      </c>
      <c r="G7" s="6">
        <v>10</v>
      </c>
      <c r="H7" s="90">
        <f>F7/E7</f>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11750</v>
      </c>
      <c r="E8" s="10">
        <v>11750</v>
      </c>
      <c r="F8" s="10">
        <v>11750</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14" t="s">
        <v>514</v>
      </c>
      <c r="C12" s="15"/>
      <c r="D12" s="15"/>
      <c r="E12" s="16"/>
      <c r="F12" s="13" t="s">
        <v>514</v>
      </c>
      <c r="G12" s="13"/>
      <c r="H12" s="13"/>
      <c r="I12" s="13"/>
      <c r="J12" s="13"/>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18" customHeight="1" spans="1:10">
      <c r="A15" s="12" t="s">
        <v>526</v>
      </c>
      <c r="B15" s="22" t="s">
        <v>527</v>
      </c>
      <c r="C15" s="27"/>
      <c r="D15" s="28"/>
      <c r="E15" s="6"/>
      <c r="F15" s="20"/>
      <c r="G15" s="44"/>
      <c r="H15" s="44"/>
      <c r="I15" s="44"/>
      <c r="J15" s="44"/>
    </row>
    <row r="16" s="1" customFormat="1" ht="18" customHeight="1" spans="1:10">
      <c r="A16" s="12"/>
      <c r="B16" s="22" t="s">
        <v>528</v>
      </c>
      <c r="C16" s="27"/>
      <c r="D16" s="28"/>
      <c r="E16" s="6"/>
      <c r="F16" s="20"/>
      <c r="G16" s="44"/>
      <c r="H16" s="44"/>
      <c r="I16" s="44"/>
      <c r="J16" s="44"/>
    </row>
    <row r="17" s="1" customFormat="1" ht="18" customHeight="1" spans="1:10">
      <c r="A17" s="12"/>
      <c r="B17" s="22" t="s">
        <v>529</v>
      </c>
      <c r="C17" s="27"/>
      <c r="D17" s="28"/>
      <c r="E17" s="6"/>
      <c r="F17" s="20"/>
      <c r="G17" s="44"/>
      <c r="H17" s="44"/>
      <c r="I17" s="44"/>
      <c r="J17" s="44"/>
    </row>
    <row r="18" s="1" customFormat="1" ht="30" customHeight="1" spans="1:10">
      <c r="A18" s="12"/>
      <c r="B18" s="12" t="s">
        <v>530</v>
      </c>
      <c r="C18" s="27" t="s">
        <v>498</v>
      </c>
      <c r="D18" s="147" t="s">
        <v>531</v>
      </c>
      <c r="E18" s="12">
        <v>11750</v>
      </c>
      <c r="F18" s="53" t="s">
        <v>532</v>
      </c>
      <c r="G18" s="56">
        <v>11750</v>
      </c>
      <c r="H18" s="55">
        <v>50</v>
      </c>
      <c r="I18" s="59">
        <v>50</v>
      </c>
      <c r="J18" s="44"/>
    </row>
    <row r="19" s="1" customFormat="1" ht="30" customHeight="1" spans="1:10">
      <c r="A19" s="12" t="s">
        <v>533</v>
      </c>
      <c r="B19" s="12" t="s">
        <v>534</v>
      </c>
      <c r="C19" s="27"/>
      <c r="D19" s="23"/>
      <c r="E19" s="12"/>
      <c r="F19" s="53"/>
      <c r="G19" s="56"/>
      <c r="H19" s="55"/>
      <c r="I19" s="59"/>
      <c r="J19" s="44"/>
    </row>
    <row r="20" s="1" customFormat="1" ht="30" customHeight="1" spans="1:10">
      <c r="A20" s="12"/>
      <c r="B20" s="12" t="s">
        <v>535</v>
      </c>
      <c r="C20" s="12"/>
      <c r="D20" s="23"/>
      <c r="E20" s="12"/>
      <c r="F20" s="53"/>
      <c r="G20" s="56"/>
      <c r="H20" s="55"/>
      <c r="I20" s="59"/>
      <c r="J20" s="44"/>
    </row>
    <row r="21" s="1" customFormat="1" ht="30" customHeight="1" spans="1:10">
      <c r="A21" s="12"/>
      <c r="B21" s="12" t="s">
        <v>536</v>
      </c>
      <c r="C21" s="12"/>
      <c r="D21" s="23"/>
      <c r="E21" s="12"/>
      <c r="F21" s="53"/>
      <c r="G21" s="56"/>
      <c r="H21" s="55"/>
      <c r="I21" s="59"/>
      <c r="J21" s="44"/>
    </row>
    <row r="22" s="1" customFormat="1" ht="36" customHeight="1" spans="1:10">
      <c r="A22" s="12"/>
      <c r="B22" s="31" t="s">
        <v>537</v>
      </c>
      <c r="C22" s="27" t="s">
        <v>538</v>
      </c>
      <c r="D22" s="23" t="s">
        <v>539</v>
      </c>
      <c r="E22" s="12">
        <v>100</v>
      </c>
      <c r="F22" s="53" t="s">
        <v>540</v>
      </c>
      <c r="G22" s="56">
        <v>100</v>
      </c>
      <c r="H22" s="55">
        <v>30</v>
      </c>
      <c r="I22" s="59">
        <v>30</v>
      </c>
      <c r="J22" s="44"/>
    </row>
    <row r="23" s="1" customFormat="1" ht="30" customHeight="1" spans="1:10">
      <c r="A23" s="32" t="s">
        <v>541</v>
      </c>
      <c r="B23" s="33" t="s">
        <v>542</v>
      </c>
      <c r="C23" s="12" t="s">
        <v>543</v>
      </c>
      <c r="D23" s="23" t="s">
        <v>539</v>
      </c>
      <c r="E23" s="31">
        <v>85</v>
      </c>
      <c r="F23" s="31" t="s">
        <v>540</v>
      </c>
      <c r="G23" s="31">
        <v>85</v>
      </c>
      <c r="H23" s="58">
        <v>10</v>
      </c>
      <c r="I23" s="60">
        <v>10</v>
      </c>
      <c r="J23" s="45" t="s">
        <v>544</v>
      </c>
    </row>
    <row r="24" s="1" customFormat="1" ht="35" customHeight="1" spans="1:10">
      <c r="A24" s="34" t="s">
        <v>545</v>
      </c>
      <c r="B24" s="34"/>
      <c r="C24" s="34"/>
      <c r="D24" s="35" t="s">
        <v>427</v>
      </c>
      <c r="E24" s="35"/>
      <c r="F24" s="35"/>
      <c r="G24" s="35"/>
      <c r="H24" s="35"/>
      <c r="I24" s="35"/>
      <c r="J24" s="35"/>
    </row>
    <row r="25" s="79" customFormat="1" ht="25.5" customHeight="1" spans="1:10">
      <c r="A25" s="86" t="s">
        <v>546</v>
      </c>
      <c r="B25" s="86"/>
      <c r="C25" s="86"/>
      <c r="D25" s="86"/>
      <c r="E25" s="86"/>
      <c r="F25" s="86"/>
      <c r="G25" s="86"/>
      <c r="H25" s="86">
        <v>100</v>
      </c>
      <c r="I25" s="87">
        <f>SUM(I7,I15:I23)</f>
        <v>100</v>
      </c>
      <c r="J25" s="88"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33:J33"/>
    <mergeCell ref="A11:A12"/>
    <mergeCell ref="A15:A18"/>
    <mergeCell ref="A19:A22"/>
    <mergeCell ref="A6:B10"/>
  </mergeCells>
  <dataValidations count="2">
    <dataValidation type="list" allowBlank="1" showInputMessage="1" sqref="D18">
      <formula1>"＝,＞,＜,≥,≤"</formula1>
    </dataValidation>
    <dataValidation type="list" allowBlank="1" showInputMessage="1" sqref="J25">
      <formula1>"优,良,中,差"</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555</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2542587</v>
      </c>
      <c r="E7" s="10">
        <v>2542587</v>
      </c>
      <c r="F7" s="10">
        <v>2542587</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2542587</v>
      </c>
      <c r="E8" s="10">
        <v>2542587</v>
      </c>
      <c r="F8" s="10">
        <v>2542587</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81" t="s">
        <v>557</v>
      </c>
      <c r="C12" s="82"/>
      <c r="D12" s="82"/>
      <c r="E12" s="83"/>
      <c r="F12" s="13" t="s">
        <v>557</v>
      </c>
      <c r="G12" s="13"/>
      <c r="H12" s="13"/>
      <c r="I12" s="13"/>
      <c r="J12" s="13"/>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36" customHeight="1" spans="1:10">
      <c r="A15" s="12" t="s">
        <v>526</v>
      </c>
      <c r="B15" s="22" t="s">
        <v>527</v>
      </c>
      <c r="C15" s="27" t="s">
        <v>558</v>
      </c>
      <c r="D15" s="147" t="s">
        <v>531</v>
      </c>
      <c r="E15" s="6">
        <v>100</v>
      </c>
      <c r="F15" s="20" t="s">
        <v>540</v>
      </c>
      <c r="G15" s="44">
        <v>100</v>
      </c>
      <c r="H15" s="44">
        <v>20</v>
      </c>
      <c r="I15" s="44">
        <v>20</v>
      </c>
      <c r="J15" s="44"/>
    </row>
    <row r="16" s="1" customFormat="1" ht="18" customHeight="1" spans="1:10">
      <c r="A16" s="12"/>
      <c r="B16" s="22" t="s">
        <v>528</v>
      </c>
      <c r="C16" s="27"/>
      <c r="D16" s="28"/>
      <c r="E16" s="6"/>
      <c r="F16" s="20"/>
      <c r="G16" s="44"/>
      <c r="H16" s="44"/>
      <c r="I16" s="44"/>
      <c r="J16" s="44"/>
    </row>
    <row r="17" s="1" customFormat="1" ht="18" customHeight="1" spans="1:10">
      <c r="A17" s="12"/>
      <c r="B17" s="22" t="s">
        <v>529</v>
      </c>
      <c r="C17" s="27"/>
      <c r="D17" s="28"/>
      <c r="E17" s="6"/>
      <c r="F17" s="20"/>
      <c r="G17" s="44"/>
      <c r="H17" s="44"/>
      <c r="I17" s="44"/>
      <c r="J17" s="44"/>
    </row>
    <row r="18" s="1" customFormat="1" ht="18" customHeight="1" spans="1:10">
      <c r="A18" s="12"/>
      <c r="B18" s="12" t="s">
        <v>530</v>
      </c>
      <c r="C18" s="27"/>
      <c r="D18" s="28"/>
      <c r="E18" s="6"/>
      <c r="F18" s="20"/>
      <c r="G18" s="44"/>
      <c r="H18" s="44"/>
      <c r="I18" s="44"/>
      <c r="J18" s="44"/>
    </row>
    <row r="19" s="1" customFormat="1" ht="30" customHeight="1" spans="1:10">
      <c r="A19" s="12" t="s">
        <v>533</v>
      </c>
      <c r="B19" s="12" t="s">
        <v>534</v>
      </c>
      <c r="C19" s="27" t="s">
        <v>559</v>
      </c>
      <c r="D19" s="147" t="s">
        <v>531</v>
      </c>
      <c r="E19" s="6" t="s">
        <v>560</v>
      </c>
      <c r="F19" s="20" t="s">
        <v>561</v>
      </c>
      <c r="G19" s="44" t="s">
        <v>562</v>
      </c>
      <c r="H19" s="44">
        <v>20</v>
      </c>
      <c r="I19" s="44">
        <v>20</v>
      </c>
      <c r="J19" s="44"/>
    </row>
    <row r="20" s="1" customFormat="1" ht="30" customHeight="1" spans="1:10">
      <c r="A20" s="12"/>
      <c r="B20" s="12" t="s">
        <v>535</v>
      </c>
      <c r="C20" s="27" t="s">
        <v>563</v>
      </c>
      <c r="D20" s="23" t="s">
        <v>539</v>
      </c>
      <c r="E20" s="6">
        <v>85</v>
      </c>
      <c r="F20" s="20" t="s">
        <v>540</v>
      </c>
      <c r="G20" s="44">
        <v>85</v>
      </c>
      <c r="H20" s="44">
        <v>20</v>
      </c>
      <c r="I20" s="44">
        <v>20</v>
      </c>
      <c r="J20" s="44"/>
    </row>
    <row r="21" s="1" customFormat="1" ht="30" customHeight="1" spans="1:10">
      <c r="A21" s="12"/>
      <c r="B21" s="12" t="s">
        <v>536</v>
      </c>
      <c r="C21" s="27"/>
      <c r="D21" s="28"/>
      <c r="E21" s="6"/>
      <c r="F21" s="20"/>
      <c r="G21" s="44"/>
      <c r="H21" s="44"/>
      <c r="I21" s="44"/>
      <c r="J21" s="44"/>
    </row>
    <row r="22" s="1" customFormat="1" ht="30" customHeight="1" spans="1:10">
      <c r="A22" s="12"/>
      <c r="B22" s="31" t="s">
        <v>537</v>
      </c>
      <c r="C22" s="27"/>
      <c r="D22" s="28"/>
      <c r="E22" s="6"/>
      <c r="F22" s="20"/>
      <c r="G22" s="44"/>
      <c r="H22" s="44"/>
      <c r="I22" s="44"/>
      <c r="J22" s="44"/>
    </row>
    <row r="23" s="1" customFormat="1" ht="30" customHeight="1" spans="1:10">
      <c r="A23" s="32" t="s">
        <v>541</v>
      </c>
      <c r="B23" s="33" t="s">
        <v>542</v>
      </c>
      <c r="C23" s="27" t="s">
        <v>564</v>
      </c>
      <c r="D23" s="23" t="s">
        <v>539</v>
      </c>
      <c r="E23" s="7" t="s">
        <v>565</v>
      </c>
      <c r="F23" s="20" t="s">
        <v>540</v>
      </c>
      <c r="G23" s="44">
        <v>90</v>
      </c>
      <c r="H23" s="89">
        <v>30</v>
      </c>
      <c r="I23" s="89">
        <v>30</v>
      </c>
      <c r="J23" s="45" t="s">
        <v>544</v>
      </c>
    </row>
    <row r="24" s="1" customFormat="1" ht="25" customHeight="1" spans="1:10">
      <c r="A24" s="34" t="s">
        <v>545</v>
      </c>
      <c r="B24" s="34"/>
      <c r="C24" s="34"/>
      <c r="D24" s="35" t="s">
        <v>427</v>
      </c>
      <c r="E24" s="35"/>
      <c r="F24" s="35"/>
      <c r="G24" s="35"/>
      <c r="H24" s="35"/>
      <c r="I24" s="35"/>
      <c r="J24" s="35"/>
    </row>
    <row r="25" s="79" customFormat="1" ht="25.5" customHeight="1" spans="1:10">
      <c r="A25" s="86" t="s">
        <v>546</v>
      </c>
      <c r="B25" s="86"/>
      <c r="C25" s="86"/>
      <c r="D25" s="86"/>
      <c r="E25" s="86"/>
      <c r="F25" s="86"/>
      <c r="G25" s="86"/>
      <c r="H25" s="86">
        <v>100</v>
      </c>
      <c r="I25" s="87">
        <f>SUM(I7,I15:I23)</f>
        <v>100</v>
      </c>
      <c r="J25" s="88"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A25:G25"/>
    <mergeCell ref="A28:J28"/>
    <mergeCell ref="A29:J29"/>
    <mergeCell ref="A30:J30"/>
    <mergeCell ref="A31:J31"/>
    <mergeCell ref="A32:J32"/>
    <mergeCell ref="A33:J33"/>
    <mergeCell ref="A11:A12"/>
    <mergeCell ref="A15:A18"/>
    <mergeCell ref="A19:A22"/>
    <mergeCell ref="A6:B10"/>
  </mergeCells>
  <dataValidations count="2">
    <dataValidation type="list" allowBlank="1" showInputMessage="1" sqref="D15 D19">
      <formula1>"＝,＞,＜,≥,≤"</formula1>
    </dataValidation>
    <dataValidation type="list" allowBlank="1" showInputMessage="1" sqref="J25">
      <formula1>"优,良,中,差"</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4"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566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10127465.91</v>
      </c>
      <c r="E7" s="10">
        <v>10127465.91</v>
      </c>
      <c r="F7" s="10">
        <v>10127465.91</v>
      </c>
      <c r="G7" s="6">
        <v>10</v>
      </c>
      <c r="H7" s="80">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10127465.91</v>
      </c>
      <c r="E8" s="10">
        <v>10127465.91</v>
      </c>
      <c r="F8" s="10">
        <v>10127465.91</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116" customHeight="1" spans="1:10">
      <c r="A12" s="6"/>
      <c r="B12" s="81" t="s">
        <v>567</v>
      </c>
      <c r="C12" s="82"/>
      <c r="D12" s="82"/>
      <c r="E12" s="83"/>
      <c r="F12" s="84" t="s">
        <v>568</v>
      </c>
      <c r="G12" s="84"/>
      <c r="H12" s="84"/>
      <c r="I12" s="84"/>
      <c r="J12" s="84"/>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18" customHeight="1" spans="1:10">
      <c r="A15" s="12" t="s">
        <v>526</v>
      </c>
      <c r="B15" s="22" t="s">
        <v>527</v>
      </c>
      <c r="C15" s="27" t="s">
        <v>569</v>
      </c>
      <c r="D15" s="147" t="s">
        <v>531</v>
      </c>
      <c r="E15" s="6">
        <v>800</v>
      </c>
      <c r="F15" s="20" t="s">
        <v>570</v>
      </c>
      <c r="G15" s="44">
        <v>800</v>
      </c>
      <c r="H15" s="44">
        <v>10</v>
      </c>
      <c r="I15" s="44">
        <v>10</v>
      </c>
      <c r="J15" s="44"/>
    </row>
    <row r="16" s="1" customFormat="1" ht="25" customHeight="1" spans="1:10">
      <c r="A16" s="12"/>
      <c r="B16" s="22" t="s">
        <v>528</v>
      </c>
      <c r="C16" s="27" t="s">
        <v>571</v>
      </c>
      <c r="D16" s="23" t="s">
        <v>572</v>
      </c>
      <c r="E16" s="6">
        <v>100</v>
      </c>
      <c r="F16" s="20" t="s">
        <v>540</v>
      </c>
      <c r="G16" s="44">
        <v>100</v>
      </c>
      <c r="H16" s="44">
        <v>10</v>
      </c>
      <c r="I16" s="44">
        <v>10</v>
      </c>
      <c r="J16" s="44"/>
    </row>
    <row r="17" s="1" customFormat="1" ht="18" customHeight="1" spans="1:10">
      <c r="A17" s="12"/>
      <c r="B17" s="22" t="s">
        <v>529</v>
      </c>
      <c r="C17" s="27"/>
      <c r="D17" s="28"/>
      <c r="E17" s="6"/>
      <c r="F17" s="20"/>
      <c r="G17" s="44"/>
      <c r="H17" s="44"/>
      <c r="I17" s="44"/>
      <c r="J17" s="44"/>
    </row>
    <row r="18" s="1" customFormat="1" ht="55" customHeight="1" spans="1:10">
      <c r="A18" s="12"/>
      <c r="B18" s="12" t="s">
        <v>530</v>
      </c>
      <c r="C18" s="27" t="s">
        <v>573</v>
      </c>
      <c r="D18" s="85" t="s">
        <v>574</v>
      </c>
      <c r="E18" s="25"/>
      <c r="F18" s="30"/>
      <c r="G18" s="44" t="s">
        <v>575</v>
      </c>
      <c r="H18" s="44">
        <v>10</v>
      </c>
      <c r="I18" s="44">
        <v>10</v>
      </c>
      <c r="J18" s="44"/>
    </row>
    <row r="19" s="1" customFormat="1" ht="30" customHeight="1" spans="1:10">
      <c r="A19" s="12" t="s">
        <v>533</v>
      </c>
      <c r="B19" s="12" t="s">
        <v>534</v>
      </c>
      <c r="C19" s="27" t="s">
        <v>576</v>
      </c>
      <c r="D19" s="147" t="s">
        <v>531</v>
      </c>
      <c r="E19" s="6" t="s">
        <v>577</v>
      </c>
      <c r="F19" s="20" t="s">
        <v>561</v>
      </c>
      <c r="G19" s="6" t="s">
        <v>577</v>
      </c>
      <c r="H19" s="44">
        <v>20</v>
      </c>
      <c r="I19" s="44">
        <v>20</v>
      </c>
      <c r="J19" s="44"/>
    </row>
    <row r="20" s="1" customFormat="1" ht="30" customHeight="1" spans="1:10">
      <c r="A20" s="12"/>
      <c r="B20" s="12" t="s">
        <v>535</v>
      </c>
      <c r="C20" s="27" t="s">
        <v>578</v>
      </c>
      <c r="D20" s="147" t="s">
        <v>531</v>
      </c>
      <c r="E20" s="6" t="s">
        <v>579</v>
      </c>
      <c r="F20" s="20" t="s">
        <v>561</v>
      </c>
      <c r="G20" s="44" t="s">
        <v>579</v>
      </c>
      <c r="H20" s="44">
        <v>20</v>
      </c>
      <c r="I20" s="44">
        <v>20</v>
      </c>
      <c r="J20" s="44"/>
    </row>
    <row r="21" s="1" customFormat="1" ht="30" customHeight="1" spans="1:10">
      <c r="A21" s="12"/>
      <c r="B21" s="12" t="s">
        <v>536</v>
      </c>
      <c r="C21" s="27"/>
      <c r="D21" s="28"/>
      <c r="E21" s="6"/>
      <c r="F21" s="20"/>
      <c r="G21" s="44"/>
      <c r="H21" s="44"/>
      <c r="I21" s="44"/>
      <c r="J21" s="44"/>
    </row>
    <row r="22" s="1" customFormat="1" ht="30" customHeight="1" spans="1:10">
      <c r="A22" s="12"/>
      <c r="B22" s="31" t="s">
        <v>537</v>
      </c>
      <c r="C22" s="27"/>
      <c r="D22" s="28"/>
      <c r="E22" s="6"/>
      <c r="F22" s="20"/>
      <c r="G22" s="44"/>
      <c r="H22" s="44"/>
      <c r="I22" s="44"/>
      <c r="J22" s="44"/>
    </row>
    <row r="23" s="1" customFormat="1" ht="30" customHeight="1" spans="1:10">
      <c r="A23" s="32" t="s">
        <v>541</v>
      </c>
      <c r="B23" s="33" t="s">
        <v>542</v>
      </c>
      <c r="C23" s="27" t="s">
        <v>580</v>
      </c>
      <c r="D23" s="23" t="s">
        <v>572</v>
      </c>
      <c r="E23" s="8" t="s">
        <v>581</v>
      </c>
      <c r="F23" s="8" t="s">
        <v>540</v>
      </c>
      <c r="G23" s="8" t="s">
        <v>581</v>
      </c>
      <c r="H23" s="69">
        <v>20</v>
      </c>
      <c r="I23" s="69">
        <v>20</v>
      </c>
      <c r="J23" s="45" t="s">
        <v>544</v>
      </c>
    </row>
    <row r="24" s="1" customFormat="1" ht="31" customHeight="1" spans="1:10">
      <c r="A24" s="34" t="s">
        <v>545</v>
      </c>
      <c r="B24" s="34"/>
      <c r="C24" s="34"/>
      <c r="D24" s="35" t="s">
        <v>427</v>
      </c>
      <c r="E24" s="35"/>
      <c r="F24" s="35"/>
      <c r="G24" s="35"/>
      <c r="H24" s="35"/>
      <c r="I24" s="35"/>
      <c r="J24" s="35"/>
    </row>
    <row r="25" s="79" customFormat="1" ht="25.5" customHeight="1" spans="1:10">
      <c r="A25" s="86" t="s">
        <v>546</v>
      </c>
      <c r="B25" s="86"/>
      <c r="C25" s="86"/>
      <c r="D25" s="86"/>
      <c r="E25" s="86"/>
      <c r="F25" s="86"/>
      <c r="G25" s="86"/>
      <c r="H25" s="86">
        <v>100</v>
      </c>
      <c r="I25" s="87">
        <f>SUM(I7,I15:I23)</f>
        <v>100</v>
      </c>
      <c r="J25" s="88"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2">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D18:F18"/>
    <mergeCell ref="A24:C24"/>
    <mergeCell ref="D24:J24"/>
    <mergeCell ref="A25:G25"/>
    <mergeCell ref="A28:J28"/>
    <mergeCell ref="A29:J29"/>
    <mergeCell ref="A30:J30"/>
    <mergeCell ref="A31:J31"/>
    <mergeCell ref="A32:J32"/>
    <mergeCell ref="A33:J33"/>
    <mergeCell ref="A11:A12"/>
    <mergeCell ref="A15:A18"/>
    <mergeCell ref="A19:A22"/>
    <mergeCell ref="A6:B10"/>
  </mergeCells>
  <dataValidations count="2">
    <dataValidation type="list" allowBlank="1" showInputMessage="1" sqref="D15 D19:D20">
      <formula1>"＝,＞,＜,≥,≤"</formula1>
    </dataValidation>
    <dataValidation type="list" allowBlank="1" showInputMessage="1" sqref="J25">
      <formula1>"优,良,中,差"</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582</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219316.6</v>
      </c>
      <c r="E7" s="10">
        <v>219316.6</v>
      </c>
      <c r="F7" s="10">
        <v>219316.6</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219316.6</v>
      </c>
      <c r="E8" s="10">
        <v>219316.6</v>
      </c>
      <c r="F8" s="10">
        <v>219316.6</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61" t="s">
        <v>583</v>
      </c>
      <c r="C12" s="62"/>
      <c r="D12" s="62"/>
      <c r="E12" s="63"/>
      <c r="F12" s="75" t="s">
        <v>583</v>
      </c>
      <c r="G12" s="75"/>
      <c r="H12" s="75"/>
      <c r="I12" s="75"/>
      <c r="J12" s="75"/>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18" customHeight="1" spans="1:10">
      <c r="A15" s="12" t="s">
        <v>526</v>
      </c>
      <c r="B15" s="22" t="s">
        <v>527</v>
      </c>
      <c r="C15" s="27" t="s">
        <v>584</v>
      </c>
      <c r="D15" s="23" t="s">
        <v>572</v>
      </c>
      <c r="E15" s="12">
        <v>90</v>
      </c>
      <c r="F15" s="12" t="s">
        <v>540</v>
      </c>
      <c r="G15" s="68" t="s">
        <v>585</v>
      </c>
      <c r="H15" s="76">
        <v>50</v>
      </c>
      <c r="I15" s="59">
        <v>50</v>
      </c>
      <c r="J15" s="44"/>
    </row>
    <row r="16" s="1" customFormat="1" ht="18" customHeight="1" spans="1:10">
      <c r="A16" s="12"/>
      <c r="B16" s="22" t="s">
        <v>528</v>
      </c>
      <c r="C16" s="27"/>
      <c r="D16" s="23"/>
      <c r="E16" s="12"/>
      <c r="F16" s="53"/>
      <c r="G16" s="56"/>
      <c r="H16" s="55"/>
      <c r="I16" s="59"/>
      <c r="J16" s="44"/>
    </row>
    <row r="17" s="1" customFormat="1" ht="18" customHeight="1" spans="1:10">
      <c r="A17" s="12"/>
      <c r="B17" s="22" t="s">
        <v>529</v>
      </c>
      <c r="C17" s="27"/>
      <c r="D17" s="23"/>
      <c r="E17" s="12"/>
      <c r="F17" s="53"/>
      <c r="G17" s="56"/>
      <c r="H17" s="55"/>
      <c r="I17" s="59"/>
      <c r="J17" s="44"/>
    </row>
    <row r="18" s="1" customFormat="1" ht="18" customHeight="1" spans="1:10">
      <c r="A18" s="12"/>
      <c r="B18" s="12" t="s">
        <v>530</v>
      </c>
      <c r="C18" s="27"/>
      <c r="D18" s="23"/>
      <c r="E18" s="12"/>
      <c r="F18" s="53"/>
      <c r="G18" s="56"/>
      <c r="H18" s="55"/>
      <c r="I18" s="59"/>
      <c r="J18" s="44"/>
    </row>
    <row r="19" s="1" customFormat="1" ht="30" customHeight="1" spans="1:10">
      <c r="A19" s="12" t="s">
        <v>533</v>
      </c>
      <c r="B19" s="12" t="s">
        <v>534</v>
      </c>
      <c r="C19" s="27"/>
      <c r="D19" s="23"/>
      <c r="E19" s="12"/>
      <c r="F19" s="53"/>
      <c r="G19" s="56"/>
      <c r="H19" s="55"/>
      <c r="I19" s="59"/>
      <c r="J19" s="44"/>
    </row>
    <row r="20" s="1" customFormat="1" ht="30" customHeight="1" spans="1:10">
      <c r="A20" s="12"/>
      <c r="B20" s="12" t="s">
        <v>535</v>
      </c>
      <c r="C20" s="12" t="s">
        <v>586</v>
      </c>
      <c r="D20" s="23" t="s">
        <v>572</v>
      </c>
      <c r="E20" s="25" t="s">
        <v>587</v>
      </c>
      <c r="F20" s="12" t="s">
        <v>561</v>
      </c>
      <c r="G20" s="77" t="s">
        <v>587</v>
      </c>
      <c r="H20" s="76">
        <v>30</v>
      </c>
      <c r="I20" s="67">
        <v>30</v>
      </c>
      <c r="J20" s="44"/>
    </row>
    <row r="21" s="1" customFormat="1" ht="30" customHeight="1" spans="1:10">
      <c r="A21" s="12"/>
      <c r="B21" s="12" t="s">
        <v>536</v>
      </c>
      <c r="C21" s="27"/>
      <c r="D21" s="23"/>
      <c r="E21" s="12"/>
      <c r="F21" s="53"/>
      <c r="G21" s="56"/>
      <c r="H21" s="55"/>
      <c r="I21" s="59"/>
      <c r="J21" s="44"/>
    </row>
    <row r="22" s="1" customFormat="1" ht="30" customHeight="1" spans="1:10">
      <c r="A22" s="12"/>
      <c r="B22" s="31" t="s">
        <v>537</v>
      </c>
      <c r="C22" s="27"/>
      <c r="D22" s="23"/>
      <c r="E22" s="12"/>
      <c r="F22" s="53"/>
      <c r="G22" s="56"/>
      <c r="H22" s="55"/>
      <c r="I22" s="59"/>
      <c r="J22" s="44"/>
    </row>
    <row r="23" s="1" customFormat="1" ht="30" customHeight="1" spans="1:10">
      <c r="A23" s="32" t="s">
        <v>541</v>
      </c>
      <c r="B23" s="33" t="s">
        <v>542</v>
      </c>
      <c r="C23" s="12" t="s">
        <v>588</v>
      </c>
      <c r="D23" s="23" t="s">
        <v>572</v>
      </c>
      <c r="E23" s="77">
        <v>80</v>
      </c>
      <c r="F23" s="12" t="s">
        <v>540</v>
      </c>
      <c r="G23" s="77" t="s">
        <v>589</v>
      </c>
      <c r="H23" s="78">
        <v>10</v>
      </c>
      <c r="I23" s="67">
        <v>10</v>
      </c>
      <c r="J23" s="45" t="s">
        <v>544</v>
      </c>
    </row>
    <row r="24" s="1" customFormat="1" ht="54" customHeight="1" spans="1:10">
      <c r="A24" s="34" t="s">
        <v>545</v>
      </c>
      <c r="B24" s="34"/>
      <c r="C24" s="34"/>
      <c r="D24" s="35" t="s">
        <v>427</v>
      </c>
      <c r="E24" s="35"/>
      <c r="F24" s="35"/>
      <c r="G24" s="35"/>
      <c r="H24" s="35"/>
      <c r="I24" s="35"/>
      <c r="J24" s="35"/>
    </row>
    <row r="25" s="1" customFormat="1" ht="25.5" customHeight="1" spans="1:10">
      <c r="A25" s="36" t="s">
        <v>546</v>
      </c>
      <c r="B25" s="37">
        <v>100</v>
      </c>
      <c r="C25" s="38"/>
      <c r="D25" s="38"/>
      <c r="E25" s="38"/>
      <c r="F25" s="38"/>
      <c r="G25" s="38"/>
      <c r="H25" s="39"/>
      <c r="I25" s="34">
        <v>100</v>
      </c>
      <c r="J25" s="46"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A6:B10"/>
  </mergeCells>
  <dataValidations count="1">
    <dataValidation type="list" allowBlank="1" showInputMessage="1" sqref="D20 D23 D15:D18">
      <formula1>"＝,＞,＜,≥,≤"</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4"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590</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161487.66</v>
      </c>
      <c r="E7" s="10">
        <v>161487.66</v>
      </c>
      <c r="F7" s="10">
        <v>161487.66</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161487.66</v>
      </c>
      <c r="E8" s="10">
        <v>161487.66</v>
      </c>
      <c r="F8" s="10">
        <v>161487.66</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71" t="s">
        <v>591</v>
      </c>
      <c r="C12" s="72"/>
      <c r="D12" s="72"/>
      <c r="E12" s="73"/>
      <c r="F12" s="52" t="s">
        <v>591</v>
      </c>
      <c r="G12" s="52"/>
      <c r="H12" s="52"/>
      <c r="I12" s="52"/>
      <c r="J12" s="52"/>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70" t="s">
        <v>524</v>
      </c>
      <c r="H14" s="70" t="s">
        <v>504</v>
      </c>
      <c r="I14" s="70" t="s">
        <v>506</v>
      </c>
      <c r="J14" s="70" t="s">
        <v>525</v>
      </c>
    </row>
    <row r="15" s="1" customFormat="1" ht="18" customHeight="1" spans="1:10">
      <c r="A15" s="12" t="s">
        <v>526</v>
      </c>
      <c r="B15" s="22" t="s">
        <v>527</v>
      </c>
      <c r="C15" s="27"/>
      <c r="D15" s="28"/>
      <c r="E15" s="6"/>
      <c r="F15" s="20"/>
      <c r="G15" s="44"/>
      <c r="H15" s="44"/>
      <c r="I15" s="44"/>
      <c r="J15" s="44"/>
    </row>
    <row r="16" s="1" customFormat="1" ht="18" customHeight="1" spans="1:10">
      <c r="A16" s="12"/>
      <c r="B16" s="22" t="s">
        <v>528</v>
      </c>
      <c r="C16" s="27" t="s">
        <v>592</v>
      </c>
      <c r="D16" s="74" t="s">
        <v>593</v>
      </c>
      <c r="E16" s="6" t="s">
        <v>594</v>
      </c>
      <c r="F16" s="20"/>
      <c r="G16" s="44" t="s">
        <v>595</v>
      </c>
      <c r="H16" s="44">
        <v>30</v>
      </c>
      <c r="I16" s="44">
        <v>30</v>
      </c>
      <c r="J16" s="44"/>
    </row>
    <row r="17" s="1" customFormat="1" ht="18" customHeight="1" spans="1:10">
      <c r="A17" s="12"/>
      <c r="B17" s="22" t="s">
        <v>529</v>
      </c>
      <c r="C17" s="27"/>
      <c r="D17" s="74"/>
      <c r="E17" s="6"/>
      <c r="F17" s="20"/>
      <c r="G17" s="44"/>
      <c r="H17" s="44"/>
      <c r="I17" s="44"/>
      <c r="J17" s="44"/>
    </row>
    <row r="18" s="1" customFormat="1" ht="18" customHeight="1" spans="1:10">
      <c r="A18" s="12"/>
      <c r="B18" s="12" t="s">
        <v>530</v>
      </c>
      <c r="C18" s="27"/>
      <c r="D18" s="74"/>
      <c r="E18" s="6"/>
      <c r="F18" s="20"/>
      <c r="G18" s="44"/>
      <c r="H18" s="44"/>
      <c r="I18" s="44"/>
      <c r="J18" s="44"/>
    </row>
    <row r="19" s="1" customFormat="1" ht="30" customHeight="1" spans="1:10">
      <c r="A19" s="12" t="s">
        <v>533</v>
      </c>
      <c r="B19" s="12" t="s">
        <v>534</v>
      </c>
      <c r="C19" s="27"/>
      <c r="D19" s="74"/>
      <c r="E19" s="6"/>
      <c r="F19" s="20"/>
      <c r="G19" s="44"/>
      <c r="H19" s="44"/>
      <c r="I19" s="44"/>
      <c r="J19" s="44"/>
    </row>
    <row r="20" s="1" customFormat="1" ht="30" customHeight="1" spans="1:10">
      <c r="A20" s="12"/>
      <c r="B20" s="12" t="s">
        <v>535</v>
      </c>
      <c r="C20" s="27" t="s">
        <v>596</v>
      </c>
      <c r="D20" s="74" t="s">
        <v>593</v>
      </c>
      <c r="E20" s="6" t="s">
        <v>597</v>
      </c>
      <c r="F20" s="20"/>
      <c r="G20" s="44" t="s">
        <v>597</v>
      </c>
      <c r="H20" s="44">
        <v>30</v>
      </c>
      <c r="I20" s="44">
        <v>30</v>
      </c>
      <c r="J20" s="44"/>
    </row>
    <row r="21" s="1" customFormat="1" ht="30" customHeight="1" spans="1:10">
      <c r="A21" s="12"/>
      <c r="B21" s="12" t="s">
        <v>536</v>
      </c>
      <c r="C21" s="27"/>
      <c r="D21" s="74"/>
      <c r="E21" s="6"/>
      <c r="F21" s="20"/>
      <c r="G21" s="44"/>
      <c r="H21" s="44"/>
      <c r="I21" s="44"/>
      <c r="J21" s="44"/>
    </row>
    <row r="22" s="1" customFormat="1" ht="30" customHeight="1" spans="1:10">
      <c r="A22" s="12"/>
      <c r="B22" s="31" t="s">
        <v>537</v>
      </c>
      <c r="C22" s="27"/>
      <c r="D22" s="74"/>
      <c r="E22" s="6"/>
      <c r="F22" s="20"/>
      <c r="G22" s="44"/>
      <c r="H22" s="44"/>
      <c r="I22" s="44"/>
      <c r="J22" s="44"/>
    </row>
    <row r="23" s="1" customFormat="1" ht="30" customHeight="1" spans="1:10">
      <c r="A23" s="32" t="s">
        <v>541</v>
      </c>
      <c r="B23" s="33" t="s">
        <v>542</v>
      </c>
      <c r="C23" s="27" t="s">
        <v>598</v>
      </c>
      <c r="D23" s="74" t="s">
        <v>572</v>
      </c>
      <c r="E23" s="8" t="s">
        <v>581</v>
      </c>
      <c r="F23" s="8" t="s">
        <v>540</v>
      </c>
      <c r="G23" s="8">
        <v>0.95</v>
      </c>
      <c r="H23" s="69">
        <v>30</v>
      </c>
      <c r="I23" s="69">
        <v>30</v>
      </c>
      <c r="J23" s="45" t="s">
        <v>544</v>
      </c>
    </row>
    <row r="24" s="1" customFormat="1" ht="54" customHeight="1" spans="1:10">
      <c r="A24" s="34" t="s">
        <v>545</v>
      </c>
      <c r="B24" s="34"/>
      <c r="C24" s="34"/>
      <c r="D24" s="35" t="s">
        <v>427</v>
      </c>
      <c r="E24" s="35"/>
      <c r="F24" s="35"/>
      <c r="G24" s="35"/>
      <c r="H24" s="35"/>
      <c r="I24" s="35"/>
      <c r="J24" s="35"/>
    </row>
    <row r="25" s="1" customFormat="1" ht="25.5" customHeight="1" spans="1:10">
      <c r="A25" s="36" t="s">
        <v>546</v>
      </c>
      <c r="B25" s="37">
        <v>100</v>
      </c>
      <c r="C25" s="38"/>
      <c r="D25" s="38"/>
      <c r="E25" s="38"/>
      <c r="F25" s="38"/>
      <c r="G25" s="38"/>
      <c r="H25" s="39"/>
      <c r="I25" s="34">
        <v>100</v>
      </c>
      <c r="J25" s="46"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3"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599</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375466.28</v>
      </c>
      <c r="E7" s="10">
        <v>375466.28</v>
      </c>
      <c r="F7" s="10">
        <v>375466.28</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375466.28</v>
      </c>
      <c r="E8" s="10">
        <v>375466.28</v>
      </c>
      <c r="F8" s="10">
        <v>375466.28</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49" t="s">
        <v>600</v>
      </c>
      <c r="C12" s="50"/>
      <c r="D12" s="50"/>
      <c r="E12" s="51"/>
      <c r="F12" s="52" t="s">
        <v>600</v>
      </c>
      <c r="G12" s="52"/>
      <c r="H12" s="52"/>
      <c r="I12" s="52"/>
      <c r="J12" s="52"/>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70" t="s">
        <v>524</v>
      </c>
      <c r="H14" s="70" t="s">
        <v>504</v>
      </c>
      <c r="I14" s="70" t="s">
        <v>506</v>
      </c>
      <c r="J14" s="70" t="s">
        <v>525</v>
      </c>
    </row>
    <row r="15" s="1" customFormat="1" ht="18" customHeight="1" spans="1:10">
      <c r="A15" s="12" t="s">
        <v>526</v>
      </c>
      <c r="B15" s="22" t="s">
        <v>527</v>
      </c>
      <c r="C15" s="27"/>
      <c r="D15" s="28"/>
      <c r="E15" s="6"/>
      <c r="F15" s="20"/>
      <c r="G15" s="44"/>
      <c r="H15" s="44"/>
      <c r="I15" s="44"/>
      <c r="J15" s="44"/>
    </row>
    <row r="16" s="1" customFormat="1" ht="18" customHeight="1" spans="1:10">
      <c r="A16" s="12"/>
      <c r="B16" s="22" t="s">
        <v>528</v>
      </c>
      <c r="C16" s="27" t="s">
        <v>601</v>
      </c>
      <c r="D16" s="23" t="s">
        <v>593</v>
      </c>
      <c r="E16" s="12">
        <v>100</v>
      </c>
      <c r="F16" s="53" t="s">
        <v>540</v>
      </c>
      <c r="G16" s="56" t="s">
        <v>602</v>
      </c>
      <c r="H16" s="55">
        <v>30</v>
      </c>
      <c r="I16" s="59">
        <v>27</v>
      </c>
      <c r="J16" s="44"/>
    </row>
    <row r="17" s="1" customFormat="1" ht="18" customHeight="1" spans="1:10">
      <c r="A17" s="12"/>
      <c r="B17" s="22" t="s">
        <v>529</v>
      </c>
      <c r="C17" s="27"/>
      <c r="D17" s="23"/>
      <c r="E17" s="12"/>
      <c r="F17" s="53"/>
      <c r="G17" s="56"/>
      <c r="H17" s="55"/>
      <c r="I17" s="59"/>
      <c r="J17" s="44"/>
    </row>
    <row r="18" s="1" customFormat="1" ht="18" customHeight="1" spans="1:10">
      <c r="A18" s="12"/>
      <c r="B18" s="12" t="s">
        <v>530</v>
      </c>
      <c r="C18" s="27"/>
      <c r="D18" s="23"/>
      <c r="E18" s="12"/>
      <c r="F18" s="53"/>
      <c r="G18" s="56"/>
      <c r="H18" s="55"/>
      <c r="I18" s="59"/>
      <c r="J18" s="44"/>
    </row>
    <row r="19" s="1" customFormat="1" ht="30" customHeight="1" spans="1:10">
      <c r="A19" s="12" t="s">
        <v>533</v>
      </c>
      <c r="B19" s="12" t="s">
        <v>534</v>
      </c>
      <c r="C19" s="27"/>
      <c r="D19" s="23"/>
      <c r="E19" s="12"/>
      <c r="F19" s="53"/>
      <c r="G19" s="56"/>
      <c r="H19" s="55"/>
      <c r="I19" s="59"/>
      <c r="J19" s="44"/>
    </row>
    <row r="20" s="1" customFormat="1" ht="30" customHeight="1" spans="1:10">
      <c r="A20" s="12"/>
      <c r="B20" s="12" t="s">
        <v>535</v>
      </c>
      <c r="C20" s="27" t="s">
        <v>603</v>
      </c>
      <c r="D20" s="23" t="s">
        <v>593</v>
      </c>
      <c r="E20" s="12" t="s">
        <v>604</v>
      </c>
      <c r="F20" s="53"/>
      <c r="G20" s="56" t="s">
        <v>604</v>
      </c>
      <c r="H20" s="55">
        <v>30</v>
      </c>
      <c r="I20" s="59">
        <v>30</v>
      </c>
      <c r="J20" s="44"/>
    </row>
    <row r="21" s="1" customFormat="1" ht="30" customHeight="1" spans="1:10">
      <c r="A21" s="12"/>
      <c r="B21" s="12" t="s">
        <v>536</v>
      </c>
      <c r="C21" s="27"/>
      <c r="D21" s="23"/>
      <c r="E21" s="12"/>
      <c r="F21" s="53"/>
      <c r="G21" s="56"/>
      <c r="H21" s="55"/>
      <c r="I21" s="59"/>
      <c r="J21" s="44"/>
    </row>
    <row r="22" s="1" customFormat="1" ht="30" customHeight="1" spans="1:10">
      <c r="A22" s="12"/>
      <c r="B22" s="31" t="s">
        <v>537</v>
      </c>
      <c r="C22" s="27"/>
      <c r="D22" s="23"/>
      <c r="E22" s="12"/>
      <c r="F22" s="53"/>
      <c r="G22" s="56"/>
      <c r="H22" s="55"/>
      <c r="I22" s="59"/>
      <c r="J22" s="44"/>
    </row>
    <row r="23" s="1" customFormat="1" ht="30" customHeight="1" spans="1:10">
      <c r="A23" s="32" t="s">
        <v>541</v>
      </c>
      <c r="B23" s="33" t="s">
        <v>542</v>
      </c>
      <c r="C23" s="27" t="s">
        <v>605</v>
      </c>
      <c r="D23" s="23" t="s">
        <v>572</v>
      </c>
      <c r="E23" s="31" t="s">
        <v>565</v>
      </c>
      <c r="F23" s="31" t="s">
        <v>540</v>
      </c>
      <c r="G23" s="31" t="s">
        <v>606</v>
      </c>
      <c r="H23" s="58">
        <v>30</v>
      </c>
      <c r="I23" s="60">
        <v>30</v>
      </c>
      <c r="J23" s="45" t="s">
        <v>544</v>
      </c>
    </row>
    <row r="24" s="1" customFormat="1" ht="54" customHeight="1" spans="1:10">
      <c r="A24" s="34" t="s">
        <v>545</v>
      </c>
      <c r="B24" s="34"/>
      <c r="C24" s="34"/>
      <c r="D24" s="35" t="s">
        <v>427</v>
      </c>
      <c r="E24" s="35"/>
      <c r="F24" s="35"/>
      <c r="G24" s="35"/>
      <c r="H24" s="35"/>
      <c r="I24" s="35"/>
      <c r="J24" s="35"/>
    </row>
    <row r="25" s="1" customFormat="1" ht="25.5" customHeight="1" spans="1:10">
      <c r="A25" s="36" t="s">
        <v>546</v>
      </c>
      <c r="B25" s="37">
        <v>100</v>
      </c>
      <c r="C25" s="38"/>
      <c r="D25" s="38"/>
      <c r="E25" s="38"/>
      <c r="F25" s="38"/>
      <c r="G25" s="38"/>
      <c r="H25" s="39"/>
      <c r="I25" s="34">
        <v>100</v>
      </c>
      <c r="J25" s="46"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A6:B10"/>
  </mergeCells>
  <dataValidations count="1">
    <dataValidation type="list" allowBlank="1" showInputMessage="1" sqref="D16:D23">
      <formula1>"＝,＞,＜,≥,≤"</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607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1846881</v>
      </c>
      <c r="E7" s="10">
        <v>1846881</v>
      </c>
      <c r="F7" s="10">
        <v>1846881</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1846881</v>
      </c>
      <c r="E8" s="10">
        <v>1846881</v>
      </c>
      <c r="F8" s="10">
        <v>1846881</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14" t="s">
        <v>608</v>
      </c>
      <c r="C12" s="15"/>
      <c r="D12" s="15"/>
      <c r="E12" s="16"/>
      <c r="F12" s="13" t="s">
        <v>608</v>
      </c>
      <c r="G12" s="13"/>
      <c r="H12" s="13"/>
      <c r="I12" s="13"/>
      <c r="J12" s="13"/>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18" customHeight="1" spans="1:10">
      <c r="A15" s="12" t="s">
        <v>526</v>
      </c>
      <c r="B15" s="22" t="s">
        <v>527</v>
      </c>
      <c r="C15" s="27"/>
      <c r="D15" s="28"/>
      <c r="E15" s="6"/>
      <c r="F15" s="20"/>
      <c r="G15" s="20"/>
      <c r="H15" s="20"/>
      <c r="I15" s="20"/>
      <c r="J15" s="20"/>
    </row>
    <row r="16" s="1" customFormat="1" ht="35" customHeight="1" spans="1:10">
      <c r="A16" s="12"/>
      <c r="B16" s="22" t="s">
        <v>528</v>
      </c>
      <c r="C16" s="12" t="s">
        <v>609</v>
      </c>
      <c r="D16" s="23" t="s">
        <v>572</v>
      </c>
      <c r="E16" s="12">
        <v>98</v>
      </c>
      <c r="F16" s="12" t="s">
        <v>540</v>
      </c>
      <c r="G16" s="26">
        <v>1</v>
      </c>
      <c r="H16" s="24">
        <v>20</v>
      </c>
      <c r="I16" s="24">
        <v>20</v>
      </c>
      <c r="J16" s="20"/>
    </row>
    <row r="17" s="1" customFormat="1" ht="18" customHeight="1" spans="1:10">
      <c r="A17" s="12"/>
      <c r="B17" s="22" t="s">
        <v>529</v>
      </c>
      <c r="C17" s="27"/>
      <c r="D17" s="28"/>
      <c r="E17" s="6"/>
      <c r="F17" s="20"/>
      <c r="G17" s="20"/>
      <c r="H17" s="20"/>
      <c r="I17" s="20"/>
      <c r="J17" s="20"/>
    </row>
    <row r="18" s="1" customFormat="1" ht="18" customHeight="1" spans="1:10">
      <c r="A18" s="12"/>
      <c r="B18" s="12" t="s">
        <v>530</v>
      </c>
      <c r="C18" s="27"/>
      <c r="D18" s="28"/>
      <c r="E18" s="6"/>
      <c r="F18" s="20"/>
      <c r="G18" s="20"/>
      <c r="H18" s="20"/>
      <c r="I18" s="20"/>
      <c r="J18" s="20"/>
    </row>
    <row r="19" s="1" customFormat="1" ht="30" customHeight="1" spans="1:10">
      <c r="A19" s="12" t="s">
        <v>533</v>
      </c>
      <c r="B19" s="12" t="s">
        <v>534</v>
      </c>
      <c r="C19" s="27"/>
      <c r="D19" s="28"/>
      <c r="E19" s="6"/>
      <c r="F19" s="20"/>
      <c r="G19" s="20"/>
      <c r="H19" s="20"/>
      <c r="I19" s="20"/>
      <c r="J19" s="20"/>
    </row>
    <row r="20" s="1" customFormat="1" ht="30" customHeight="1" spans="1:10">
      <c r="A20" s="12"/>
      <c r="B20" s="12" t="s">
        <v>535</v>
      </c>
      <c r="C20" s="12" t="s">
        <v>610</v>
      </c>
      <c r="D20" s="23" t="s">
        <v>593</v>
      </c>
      <c r="E20" s="12" t="s">
        <v>610</v>
      </c>
      <c r="F20" s="12" t="s">
        <v>611</v>
      </c>
      <c r="G20" s="68" t="s">
        <v>610</v>
      </c>
      <c r="H20" s="44">
        <v>20</v>
      </c>
      <c r="I20" s="44">
        <v>20</v>
      </c>
      <c r="J20" s="44"/>
    </row>
    <row r="21" s="1" customFormat="1" ht="30" customHeight="1" spans="1:10">
      <c r="A21" s="12"/>
      <c r="B21" s="12" t="s">
        <v>536</v>
      </c>
      <c r="C21" s="27"/>
      <c r="D21" s="28"/>
      <c r="E21" s="6"/>
      <c r="F21" s="20"/>
      <c r="G21" s="44"/>
      <c r="H21" s="44"/>
      <c r="I21" s="44"/>
      <c r="J21" s="44"/>
    </row>
    <row r="22" s="1" customFormat="1" ht="30" customHeight="1" spans="1:10">
      <c r="A22" s="12"/>
      <c r="B22" s="31" t="s">
        <v>537</v>
      </c>
      <c r="C22" s="12" t="s">
        <v>608</v>
      </c>
      <c r="D22" s="23" t="s">
        <v>593</v>
      </c>
      <c r="E22" s="12" t="s">
        <v>608</v>
      </c>
      <c r="F22" s="12" t="s">
        <v>612</v>
      </c>
      <c r="G22" s="68" t="s">
        <v>613</v>
      </c>
      <c r="H22" s="44">
        <v>25</v>
      </c>
      <c r="I22" s="44">
        <v>25</v>
      </c>
      <c r="J22" s="44"/>
    </row>
    <row r="23" s="1" customFormat="1" ht="30" customHeight="1" spans="1:10">
      <c r="A23" s="32" t="s">
        <v>541</v>
      </c>
      <c r="B23" s="33" t="s">
        <v>542</v>
      </c>
      <c r="C23" s="12" t="s">
        <v>614</v>
      </c>
      <c r="D23" s="23" t="s">
        <v>572</v>
      </c>
      <c r="E23" s="31" t="s">
        <v>615</v>
      </c>
      <c r="F23" s="31" t="s">
        <v>540</v>
      </c>
      <c r="G23" s="31" t="s">
        <v>616</v>
      </c>
      <c r="H23" s="69">
        <v>25</v>
      </c>
      <c r="I23" s="69">
        <v>25</v>
      </c>
      <c r="J23" s="45" t="s">
        <v>544</v>
      </c>
    </row>
    <row r="24" s="1" customFormat="1" ht="54" customHeight="1" spans="1:10">
      <c r="A24" s="34" t="s">
        <v>545</v>
      </c>
      <c r="B24" s="34"/>
      <c r="C24" s="34"/>
      <c r="D24" s="35" t="s">
        <v>427</v>
      </c>
      <c r="E24" s="35"/>
      <c r="F24" s="35"/>
      <c r="G24" s="35"/>
      <c r="H24" s="35"/>
      <c r="I24" s="35"/>
      <c r="J24" s="35"/>
    </row>
    <row r="25" s="1" customFormat="1" ht="25.5" customHeight="1" spans="1:10">
      <c r="A25" s="36" t="s">
        <v>546</v>
      </c>
      <c r="B25" s="37">
        <v>100</v>
      </c>
      <c r="C25" s="38"/>
      <c r="D25" s="38"/>
      <c r="E25" s="38"/>
      <c r="F25" s="38"/>
      <c r="G25" s="38"/>
      <c r="H25" s="39"/>
      <c r="I25" s="34">
        <v>100</v>
      </c>
      <c r="J25" s="46"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A6:B10"/>
  </mergeCells>
  <dataValidations count="1">
    <dataValidation type="list" allowBlank="1" showInputMessage="1" sqref="D16 D20 D22:D23">
      <formula1>"＝,＞,＜,≥,≤"</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9" t="s">
        <v>113</v>
      </c>
    </row>
    <row r="2" ht="14.25" spans="12:12">
      <c r="L2" s="140" t="s">
        <v>114</v>
      </c>
    </row>
    <row r="3" ht="14.25" spans="1:12">
      <c r="A3" s="140" t="s">
        <v>2</v>
      </c>
      <c r="L3" s="140" t="s">
        <v>3</v>
      </c>
    </row>
    <row r="4" ht="19.5" customHeight="1" spans="1:12">
      <c r="A4" s="132" t="s">
        <v>6</v>
      </c>
      <c r="B4" s="132"/>
      <c r="C4" s="132"/>
      <c r="D4" s="132"/>
      <c r="E4" s="141" t="s">
        <v>97</v>
      </c>
      <c r="F4" s="141" t="s">
        <v>115</v>
      </c>
      <c r="G4" s="141" t="s">
        <v>116</v>
      </c>
      <c r="H4" s="141" t="s">
        <v>117</v>
      </c>
      <c r="I4" s="141"/>
      <c r="J4" s="141" t="s">
        <v>118</v>
      </c>
      <c r="K4" s="141" t="s">
        <v>119</v>
      </c>
      <c r="L4" s="141" t="s">
        <v>120</v>
      </c>
    </row>
    <row r="5" ht="19.5" customHeight="1" spans="1:12">
      <c r="A5" s="141" t="s">
        <v>121</v>
      </c>
      <c r="B5" s="141"/>
      <c r="C5" s="141"/>
      <c r="D5" s="132" t="s">
        <v>122</v>
      </c>
      <c r="E5" s="141"/>
      <c r="F5" s="141"/>
      <c r="G5" s="141"/>
      <c r="H5" s="141" t="s">
        <v>123</v>
      </c>
      <c r="I5" s="141" t="s">
        <v>124</v>
      </c>
      <c r="J5" s="141"/>
      <c r="K5" s="141"/>
      <c r="L5" s="141" t="s">
        <v>123</v>
      </c>
    </row>
    <row r="6" ht="19.5" customHeight="1" spans="1:12">
      <c r="A6" s="141"/>
      <c r="B6" s="141"/>
      <c r="C6" s="141"/>
      <c r="D6" s="132"/>
      <c r="E6" s="141"/>
      <c r="F6" s="141"/>
      <c r="G6" s="141"/>
      <c r="H6" s="141"/>
      <c r="I6" s="141"/>
      <c r="J6" s="141"/>
      <c r="K6" s="141"/>
      <c r="L6" s="141"/>
    </row>
    <row r="7" ht="19.5" customHeight="1" spans="1:12">
      <c r="A7" s="141"/>
      <c r="B7" s="141"/>
      <c r="C7" s="141"/>
      <c r="D7" s="132"/>
      <c r="E7" s="141"/>
      <c r="F7" s="141"/>
      <c r="G7" s="141"/>
      <c r="H7" s="141"/>
      <c r="I7" s="141"/>
      <c r="J7" s="141"/>
      <c r="K7" s="141"/>
      <c r="L7" s="141"/>
    </row>
    <row r="8" ht="19.5" customHeight="1" spans="1:12">
      <c r="A8" s="132" t="s">
        <v>125</v>
      </c>
      <c r="B8" s="132" t="s">
        <v>126</v>
      </c>
      <c r="C8" s="132" t="s">
        <v>127</v>
      </c>
      <c r="D8" s="132" t="s">
        <v>10</v>
      </c>
      <c r="E8" s="141" t="s">
        <v>11</v>
      </c>
      <c r="F8" s="141" t="s">
        <v>12</v>
      </c>
      <c r="G8" s="141" t="s">
        <v>20</v>
      </c>
      <c r="H8" s="141" t="s">
        <v>24</v>
      </c>
      <c r="I8" s="141" t="s">
        <v>28</v>
      </c>
      <c r="J8" s="141" t="s">
        <v>32</v>
      </c>
      <c r="K8" s="141" t="s">
        <v>36</v>
      </c>
      <c r="L8" s="141" t="s">
        <v>40</v>
      </c>
    </row>
    <row r="9" ht="19.5" customHeight="1" spans="1:12">
      <c r="A9" s="132"/>
      <c r="B9" s="132"/>
      <c r="C9" s="132"/>
      <c r="D9" s="132" t="s">
        <v>128</v>
      </c>
      <c r="E9" s="134">
        <v>21484414.31</v>
      </c>
      <c r="F9" s="134">
        <v>20443411.93</v>
      </c>
      <c r="G9" s="134">
        <v>0</v>
      </c>
      <c r="H9" s="134">
        <v>0</v>
      </c>
      <c r="I9" s="134">
        <v>0</v>
      </c>
      <c r="J9" s="134">
        <v>0</v>
      </c>
      <c r="K9" s="134">
        <v>0</v>
      </c>
      <c r="L9" s="134">
        <v>1041002.38</v>
      </c>
    </row>
    <row r="10" ht="19.5" customHeight="1" spans="1:12">
      <c r="A10" s="133" t="s">
        <v>129</v>
      </c>
      <c r="B10" s="133"/>
      <c r="C10" s="133"/>
      <c r="D10" s="133" t="s">
        <v>130</v>
      </c>
      <c r="E10" s="134">
        <v>11750</v>
      </c>
      <c r="F10" s="134">
        <v>11750</v>
      </c>
      <c r="G10" s="134">
        <v>0</v>
      </c>
      <c r="H10" s="134">
        <v>0</v>
      </c>
      <c r="I10" s="134">
        <v>0</v>
      </c>
      <c r="J10" s="134">
        <v>0</v>
      </c>
      <c r="K10" s="134">
        <v>0</v>
      </c>
      <c r="L10" s="134">
        <v>0</v>
      </c>
    </row>
    <row r="11" ht="19.5" customHeight="1" spans="1:12">
      <c r="A11" s="133" t="s">
        <v>131</v>
      </c>
      <c r="B11" s="133"/>
      <c r="C11" s="133"/>
      <c r="D11" s="133" t="s">
        <v>132</v>
      </c>
      <c r="E11" s="134">
        <v>178478</v>
      </c>
      <c r="F11" s="134">
        <v>178478</v>
      </c>
      <c r="G11" s="134">
        <v>0</v>
      </c>
      <c r="H11" s="134">
        <v>0</v>
      </c>
      <c r="I11" s="134">
        <v>0</v>
      </c>
      <c r="J11" s="134">
        <v>0</v>
      </c>
      <c r="K11" s="134">
        <v>0</v>
      </c>
      <c r="L11" s="134">
        <v>0</v>
      </c>
    </row>
    <row r="12" ht="19.5" customHeight="1" spans="1:12">
      <c r="A12" s="133" t="s">
        <v>133</v>
      </c>
      <c r="B12" s="133"/>
      <c r="C12" s="133"/>
      <c r="D12" s="133" t="s">
        <v>134</v>
      </c>
      <c r="E12" s="134">
        <v>373337.6</v>
      </c>
      <c r="F12" s="134">
        <v>373337.6</v>
      </c>
      <c r="G12" s="134">
        <v>0</v>
      </c>
      <c r="H12" s="134">
        <v>0</v>
      </c>
      <c r="I12" s="134">
        <v>0</v>
      </c>
      <c r="J12" s="134">
        <v>0</v>
      </c>
      <c r="K12" s="134">
        <v>0</v>
      </c>
      <c r="L12" s="134">
        <v>0</v>
      </c>
    </row>
    <row r="13" ht="19.5" customHeight="1" spans="1:12">
      <c r="A13" s="133" t="s">
        <v>135</v>
      </c>
      <c r="B13" s="133"/>
      <c r="C13" s="133"/>
      <c r="D13" s="133" t="s">
        <v>136</v>
      </c>
      <c r="E13" s="134">
        <v>155400.08</v>
      </c>
      <c r="F13" s="134">
        <v>155400.08</v>
      </c>
      <c r="G13" s="134">
        <v>0</v>
      </c>
      <c r="H13" s="134">
        <v>0</v>
      </c>
      <c r="I13" s="134">
        <v>0</v>
      </c>
      <c r="J13" s="134">
        <v>0</v>
      </c>
      <c r="K13" s="134">
        <v>0</v>
      </c>
      <c r="L13" s="134">
        <v>0</v>
      </c>
    </row>
    <row r="14" ht="19.5" customHeight="1" spans="1:12">
      <c r="A14" s="133" t="s">
        <v>137</v>
      </c>
      <c r="B14" s="133"/>
      <c r="C14" s="133"/>
      <c r="D14" s="133" t="s">
        <v>138</v>
      </c>
      <c r="E14" s="134">
        <v>282261.2</v>
      </c>
      <c r="F14" s="134">
        <v>282261.2</v>
      </c>
      <c r="G14" s="134">
        <v>0</v>
      </c>
      <c r="H14" s="134">
        <v>0</v>
      </c>
      <c r="I14" s="134">
        <v>0</v>
      </c>
      <c r="J14" s="134">
        <v>0</v>
      </c>
      <c r="K14" s="134">
        <v>0</v>
      </c>
      <c r="L14" s="134">
        <v>0</v>
      </c>
    </row>
    <row r="15" ht="19.5" customHeight="1" spans="1:12">
      <c r="A15" s="133" t="s">
        <v>139</v>
      </c>
      <c r="B15" s="133"/>
      <c r="C15" s="133"/>
      <c r="D15" s="133" t="s">
        <v>140</v>
      </c>
      <c r="E15" s="134">
        <v>2823621.99</v>
      </c>
      <c r="F15" s="134">
        <v>2823621.99</v>
      </c>
      <c r="G15" s="134">
        <v>0</v>
      </c>
      <c r="H15" s="134">
        <v>0</v>
      </c>
      <c r="I15" s="134">
        <v>0</v>
      </c>
      <c r="J15" s="134">
        <v>0</v>
      </c>
      <c r="K15" s="134">
        <v>0</v>
      </c>
      <c r="L15" s="134">
        <v>0</v>
      </c>
    </row>
    <row r="16" ht="19.5" customHeight="1" spans="1:12">
      <c r="A16" s="133" t="s">
        <v>141</v>
      </c>
      <c r="B16" s="133"/>
      <c r="C16" s="133"/>
      <c r="D16" s="133" t="s">
        <v>142</v>
      </c>
      <c r="E16" s="134">
        <v>2542587</v>
      </c>
      <c r="F16" s="134">
        <v>2542587</v>
      </c>
      <c r="G16" s="134">
        <v>0</v>
      </c>
      <c r="H16" s="134">
        <v>0</v>
      </c>
      <c r="I16" s="134">
        <v>0</v>
      </c>
      <c r="J16" s="134">
        <v>0</v>
      </c>
      <c r="K16" s="134">
        <v>0</v>
      </c>
      <c r="L16" s="134">
        <v>0</v>
      </c>
    </row>
    <row r="17" ht="19.5" customHeight="1" spans="1:12">
      <c r="A17" s="133" t="s">
        <v>143</v>
      </c>
      <c r="B17" s="133"/>
      <c r="C17" s="133"/>
      <c r="D17" s="133" t="s">
        <v>144</v>
      </c>
      <c r="E17" s="134">
        <v>198234.58</v>
      </c>
      <c r="F17" s="134">
        <v>198234.58</v>
      </c>
      <c r="G17" s="134">
        <v>0</v>
      </c>
      <c r="H17" s="134">
        <v>0</v>
      </c>
      <c r="I17" s="134">
        <v>0</v>
      </c>
      <c r="J17" s="134">
        <v>0</v>
      </c>
      <c r="K17" s="134">
        <v>0</v>
      </c>
      <c r="L17" s="134">
        <v>0</v>
      </c>
    </row>
    <row r="18" ht="19.5" customHeight="1" spans="1:12">
      <c r="A18" s="133" t="s">
        <v>145</v>
      </c>
      <c r="B18" s="133"/>
      <c r="C18" s="133"/>
      <c r="D18" s="133" t="s">
        <v>146</v>
      </c>
      <c r="E18" s="134">
        <v>211650.44</v>
      </c>
      <c r="F18" s="134">
        <v>161650.44</v>
      </c>
      <c r="G18" s="134">
        <v>0</v>
      </c>
      <c r="H18" s="134">
        <v>0</v>
      </c>
      <c r="I18" s="134">
        <v>0</v>
      </c>
      <c r="J18" s="134">
        <v>0</v>
      </c>
      <c r="K18" s="134">
        <v>0</v>
      </c>
      <c r="L18" s="134">
        <v>50000</v>
      </c>
    </row>
    <row r="19" ht="19.5" customHeight="1" spans="1:12">
      <c r="A19" s="133" t="s">
        <v>147</v>
      </c>
      <c r="B19" s="133"/>
      <c r="C19" s="133"/>
      <c r="D19" s="133" t="s">
        <v>148</v>
      </c>
      <c r="E19" s="134">
        <v>261766</v>
      </c>
      <c r="F19" s="134">
        <v>261766</v>
      </c>
      <c r="G19" s="134">
        <v>0</v>
      </c>
      <c r="H19" s="134">
        <v>0</v>
      </c>
      <c r="I19" s="134">
        <v>0</v>
      </c>
      <c r="J19" s="134">
        <v>0</v>
      </c>
      <c r="K19" s="134">
        <v>0</v>
      </c>
      <c r="L19" s="134">
        <v>0</v>
      </c>
    </row>
    <row r="20" ht="19.5" customHeight="1" spans="1:12">
      <c r="A20" s="133" t="s">
        <v>149</v>
      </c>
      <c r="B20" s="133"/>
      <c r="C20" s="133"/>
      <c r="D20" s="133" t="s">
        <v>150</v>
      </c>
      <c r="E20" s="134">
        <v>2277441</v>
      </c>
      <c r="F20" s="134">
        <v>2277441</v>
      </c>
      <c r="G20" s="134">
        <v>0</v>
      </c>
      <c r="H20" s="134">
        <v>0</v>
      </c>
      <c r="I20" s="134">
        <v>0</v>
      </c>
      <c r="J20" s="134">
        <v>0</v>
      </c>
      <c r="K20" s="134">
        <v>0</v>
      </c>
      <c r="L20" s="134">
        <v>0</v>
      </c>
    </row>
    <row r="21" ht="19.5" customHeight="1" spans="1:12">
      <c r="A21" s="133" t="s">
        <v>151</v>
      </c>
      <c r="B21" s="133"/>
      <c r="C21" s="133"/>
      <c r="D21" s="133" t="s">
        <v>152</v>
      </c>
      <c r="E21" s="134">
        <v>23271.28</v>
      </c>
      <c r="F21" s="134">
        <v>23271.28</v>
      </c>
      <c r="G21" s="134">
        <v>0</v>
      </c>
      <c r="H21" s="134">
        <v>0</v>
      </c>
      <c r="I21" s="134">
        <v>0</v>
      </c>
      <c r="J21" s="134">
        <v>0</v>
      </c>
      <c r="K21" s="134">
        <v>0</v>
      </c>
      <c r="L21" s="134">
        <v>0</v>
      </c>
    </row>
    <row r="22" ht="19.5" customHeight="1" spans="1:12">
      <c r="A22" s="133" t="s">
        <v>153</v>
      </c>
      <c r="B22" s="133"/>
      <c r="C22" s="133"/>
      <c r="D22" s="133" t="s">
        <v>154</v>
      </c>
      <c r="E22" s="134">
        <v>10103949.46</v>
      </c>
      <c r="F22" s="134">
        <v>10103947.08</v>
      </c>
      <c r="G22" s="134">
        <v>0</v>
      </c>
      <c r="H22" s="134">
        <v>0</v>
      </c>
      <c r="I22" s="134">
        <v>0</v>
      </c>
      <c r="J22" s="134">
        <v>0</v>
      </c>
      <c r="K22" s="134">
        <v>0</v>
      </c>
      <c r="L22" s="134">
        <v>2.38</v>
      </c>
    </row>
    <row r="23" ht="19.5" customHeight="1" spans="1:12">
      <c r="A23" s="133" t="s">
        <v>155</v>
      </c>
      <c r="B23" s="133"/>
      <c r="C23" s="133"/>
      <c r="D23" s="133" t="s">
        <v>156</v>
      </c>
      <c r="E23" s="134">
        <v>175791.63</v>
      </c>
      <c r="F23" s="134">
        <v>175791.63</v>
      </c>
      <c r="G23" s="134">
        <v>0</v>
      </c>
      <c r="H23" s="134">
        <v>0</v>
      </c>
      <c r="I23" s="134">
        <v>0</v>
      </c>
      <c r="J23" s="134">
        <v>0</v>
      </c>
      <c r="K23" s="134">
        <v>0</v>
      </c>
      <c r="L23" s="134">
        <v>0</v>
      </c>
    </row>
    <row r="24" ht="19.5" customHeight="1" spans="1:12">
      <c r="A24" s="133" t="s">
        <v>157</v>
      </c>
      <c r="B24" s="133"/>
      <c r="C24" s="133"/>
      <c r="D24" s="133" t="s">
        <v>158</v>
      </c>
      <c r="E24" s="134">
        <v>119611.92</v>
      </c>
      <c r="F24" s="134">
        <v>119611.92</v>
      </c>
      <c r="G24" s="134">
        <v>0</v>
      </c>
      <c r="H24" s="134">
        <v>0</v>
      </c>
      <c r="I24" s="134">
        <v>0</v>
      </c>
      <c r="J24" s="134">
        <v>0</v>
      </c>
      <c r="K24" s="134">
        <v>0</v>
      </c>
      <c r="L24" s="134">
        <v>0</v>
      </c>
    </row>
    <row r="25" ht="19.5" customHeight="1" spans="1:12">
      <c r="A25" s="133" t="s">
        <v>159</v>
      </c>
      <c r="B25" s="133"/>
      <c r="C25" s="133"/>
      <c r="D25" s="133" t="s">
        <v>160</v>
      </c>
      <c r="E25" s="134">
        <v>10006.96</v>
      </c>
      <c r="F25" s="134">
        <v>10006.96</v>
      </c>
      <c r="G25" s="134">
        <v>0</v>
      </c>
      <c r="H25" s="134">
        <v>0</v>
      </c>
      <c r="I25" s="134">
        <v>0</v>
      </c>
      <c r="J25" s="134">
        <v>0</v>
      </c>
      <c r="K25" s="134">
        <v>0</v>
      </c>
      <c r="L25" s="134">
        <v>0</v>
      </c>
    </row>
    <row r="26" ht="19.5" customHeight="1" spans="1:12">
      <c r="A26" s="133" t="s">
        <v>161</v>
      </c>
      <c r="B26" s="133"/>
      <c r="C26" s="133"/>
      <c r="D26" s="133" t="s">
        <v>162</v>
      </c>
      <c r="E26" s="134">
        <v>1425941.17</v>
      </c>
      <c r="F26" s="134">
        <v>434941.17</v>
      </c>
      <c r="G26" s="134">
        <v>0</v>
      </c>
      <c r="H26" s="134">
        <v>0</v>
      </c>
      <c r="I26" s="134">
        <v>0</v>
      </c>
      <c r="J26" s="134">
        <v>0</v>
      </c>
      <c r="K26" s="134">
        <v>0</v>
      </c>
      <c r="L26" s="134">
        <v>991000</v>
      </c>
    </row>
    <row r="27" ht="19.5" customHeight="1" spans="1:12">
      <c r="A27" s="133" t="s">
        <v>163</v>
      </c>
      <c r="B27" s="133"/>
      <c r="C27" s="133"/>
      <c r="D27" s="133" t="s">
        <v>164</v>
      </c>
      <c r="E27" s="134">
        <v>309314</v>
      </c>
      <c r="F27" s="134">
        <v>309314</v>
      </c>
      <c r="G27" s="134">
        <v>0</v>
      </c>
      <c r="H27" s="134">
        <v>0</v>
      </c>
      <c r="I27" s="134">
        <v>0</v>
      </c>
      <c r="J27" s="134">
        <v>0</v>
      </c>
      <c r="K27" s="134">
        <v>0</v>
      </c>
      <c r="L27" s="134">
        <v>0</v>
      </c>
    </row>
    <row r="28" ht="19.5" customHeight="1" spans="1:12">
      <c r="A28" s="133" t="s">
        <v>165</v>
      </c>
      <c r="B28" s="133"/>
      <c r="C28" s="133"/>
      <c r="D28" s="133"/>
      <c r="E28" s="133"/>
      <c r="F28" s="133"/>
      <c r="G28" s="133"/>
      <c r="H28" s="133"/>
      <c r="I28" s="133"/>
      <c r="J28" s="133"/>
      <c r="K28" s="133"/>
      <c r="L28" s="133"/>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617</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102305.21</v>
      </c>
      <c r="E7" s="10">
        <v>102305.21</v>
      </c>
      <c r="F7" s="10">
        <v>102305.21</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102305.21</v>
      </c>
      <c r="E8" s="10">
        <v>102305.21</v>
      </c>
      <c r="F8" s="10">
        <v>102305.21</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61" t="s">
        <v>618</v>
      </c>
      <c r="C12" s="62"/>
      <c r="D12" s="62"/>
      <c r="E12" s="63"/>
      <c r="F12" s="64" t="s">
        <v>619</v>
      </c>
      <c r="G12" s="64"/>
      <c r="H12" s="64"/>
      <c r="I12" s="64"/>
      <c r="J12" s="64"/>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38" customHeight="1" spans="1:10">
      <c r="A15" s="12" t="s">
        <v>526</v>
      </c>
      <c r="B15" s="22" t="s">
        <v>527</v>
      </c>
      <c r="C15" s="12" t="s">
        <v>620</v>
      </c>
      <c r="D15" s="23" t="s">
        <v>572</v>
      </c>
      <c r="E15" s="12">
        <v>100</v>
      </c>
      <c r="F15" s="12" t="s">
        <v>540</v>
      </c>
      <c r="G15" s="65">
        <v>100</v>
      </c>
      <c r="H15" s="24">
        <v>20</v>
      </c>
      <c r="I15" s="20">
        <v>20</v>
      </c>
      <c r="J15" s="44"/>
    </row>
    <row r="16" s="1" customFormat="1" ht="36" customHeight="1" spans="1:10">
      <c r="A16" s="12"/>
      <c r="B16" s="22" t="s">
        <v>528</v>
      </c>
      <c r="C16" s="12" t="s">
        <v>621</v>
      </c>
      <c r="D16" s="23" t="s">
        <v>593</v>
      </c>
      <c r="E16" s="12" t="s">
        <v>622</v>
      </c>
      <c r="F16" s="12" t="s">
        <v>622</v>
      </c>
      <c r="G16" s="66" t="s">
        <v>623</v>
      </c>
      <c r="H16" s="29">
        <v>20</v>
      </c>
      <c r="I16" s="67">
        <v>20</v>
      </c>
      <c r="J16" s="44"/>
    </row>
    <row r="17" s="1" customFormat="1" ht="18" customHeight="1" spans="1:10">
      <c r="A17" s="12"/>
      <c r="B17" s="22" t="s">
        <v>529</v>
      </c>
      <c r="C17" s="27"/>
      <c r="D17" s="28"/>
      <c r="E17" s="6"/>
      <c r="F17" s="20"/>
      <c r="G17" s="44"/>
      <c r="H17" s="44"/>
      <c r="I17" s="44"/>
      <c r="J17" s="44"/>
    </row>
    <row r="18" s="1" customFormat="1" ht="18" customHeight="1" spans="1:10">
      <c r="A18" s="12"/>
      <c r="B18" s="12" t="s">
        <v>530</v>
      </c>
      <c r="C18" s="27"/>
      <c r="D18" s="28"/>
      <c r="E18" s="6"/>
      <c r="F18" s="20"/>
      <c r="G18" s="44"/>
      <c r="H18" s="44"/>
      <c r="I18" s="44"/>
      <c r="J18" s="44"/>
    </row>
    <row r="19" s="1" customFormat="1" ht="30" customHeight="1" spans="1:10">
      <c r="A19" s="12" t="s">
        <v>533</v>
      </c>
      <c r="B19" s="12" t="s">
        <v>534</v>
      </c>
      <c r="C19" s="27"/>
      <c r="D19" s="28"/>
      <c r="E19" s="6"/>
      <c r="F19" s="20"/>
      <c r="G19" s="44"/>
      <c r="H19" s="44"/>
      <c r="I19" s="44"/>
      <c r="J19" s="44"/>
    </row>
    <row r="20" s="1" customFormat="1" ht="30" customHeight="1" spans="1:10">
      <c r="A20" s="12"/>
      <c r="B20" s="12" t="s">
        <v>535</v>
      </c>
      <c r="C20" s="12" t="s">
        <v>624</v>
      </c>
      <c r="D20" s="23" t="s">
        <v>593</v>
      </c>
      <c r="E20" s="12" t="s">
        <v>624</v>
      </c>
      <c r="F20" s="12" t="s">
        <v>625</v>
      </c>
      <c r="G20" s="66" t="s">
        <v>626</v>
      </c>
      <c r="H20" s="29">
        <v>20</v>
      </c>
      <c r="I20" s="67">
        <v>20</v>
      </c>
      <c r="J20" s="44"/>
    </row>
    <row r="21" s="1" customFormat="1" ht="30" customHeight="1" spans="1:10">
      <c r="A21" s="12"/>
      <c r="B21" s="12" t="s">
        <v>536</v>
      </c>
      <c r="C21" s="27"/>
      <c r="D21" s="28"/>
      <c r="E21" s="6"/>
      <c r="F21" s="20"/>
      <c r="G21" s="44"/>
      <c r="H21" s="44"/>
      <c r="I21" s="44"/>
      <c r="J21" s="44"/>
    </row>
    <row r="22" s="1" customFormat="1" ht="30" customHeight="1" spans="1:10">
      <c r="A22" s="12"/>
      <c r="B22" s="31" t="s">
        <v>537</v>
      </c>
      <c r="C22" s="12" t="s">
        <v>627</v>
      </c>
      <c r="D22" s="23" t="s">
        <v>593</v>
      </c>
      <c r="E22" s="12" t="s">
        <v>627</v>
      </c>
      <c r="F22" s="12" t="s">
        <v>628</v>
      </c>
      <c r="G22" s="66" t="s">
        <v>629</v>
      </c>
      <c r="H22" s="44">
        <v>15</v>
      </c>
      <c r="I22" s="44">
        <v>15</v>
      </c>
      <c r="J22" s="44"/>
    </row>
    <row r="23" s="1" customFormat="1" ht="30" customHeight="1" spans="1:10">
      <c r="A23" s="32" t="s">
        <v>541</v>
      </c>
      <c r="B23" s="33" t="s">
        <v>542</v>
      </c>
      <c r="C23" s="12" t="s">
        <v>630</v>
      </c>
      <c r="D23" s="23" t="s">
        <v>572</v>
      </c>
      <c r="E23" s="31" t="s">
        <v>615</v>
      </c>
      <c r="F23" s="12" t="s">
        <v>540</v>
      </c>
      <c r="G23" s="66">
        <v>0.9</v>
      </c>
      <c r="H23" s="29">
        <v>15</v>
      </c>
      <c r="I23" s="67">
        <v>15</v>
      </c>
      <c r="J23" s="45" t="s">
        <v>544</v>
      </c>
    </row>
    <row r="24" s="1" customFormat="1" ht="54" customHeight="1" spans="1:10">
      <c r="A24" s="34" t="s">
        <v>545</v>
      </c>
      <c r="B24" s="34"/>
      <c r="C24" s="34"/>
      <c r="D24" s="35" t="s">
        <v>427</v>
      </c>
      <c r="E24" s="35"/>
      <c r="F24" s="35"/>
      <c r="G24" s="35"/>
      <c r="H24" s="35"/>
      <c r="I24" s="35"/>
      <c r="J24" s="35"/>
    </row>
    <row r="25" s="1" customFormat="1" ht="25.5" customHeight="1" spans="1:10">
      <c r="A25" s="36" t="s">
        <v>546</v>
      </c>
      <c r="B25" s="37">
        <v>100</v>
      </c>
      <c r="C25" s="38"/>
      <c r="D25" s="38"/>
      <c r="E25" s="38"/>
      <c r="F25" s="38"/>
      <c r="G25" s="38"/>
      <c r="H25" s="39"/>
      <c r="I25" s="34">
        <v>100</v>
      </c>
      <c r="J25" s="46"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A6:B10"/>
  </mergeCells>
  <dataValidations count="1">
    <dataValidation type="list" allowBlank="1" showInputMessage="1" sqref="D20 D15:D16 D22:D23">
      <formula1>"＝,＞,＜,≥,≤"</formula1>
    </dataValidation>
  </dataValidation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7"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631</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229825</v>
      </c>
      <c r="E7" s="10">
        <v>229825</v>
      </c>
      <c r="F7" s="10">
        <v>229825</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229825</v>
      </c>
      <c r="E8" s="10">
        <v>229825</v>
      </c>
      <c r="F8" s="10">
        <v>229825</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49" t="s">
        <v>632</v>
      </c>
      <c r="C12" s="50"/>
      <c r="D12" s="50"/>
      <c r="E12" s="51"/>
      <c r="F12" s="52" t="s">
        <v>632</v>
      </c>
      <c r="G12" s="52"/>
      <c r="H12" s="52"/>
      <c r="I12" s="52"/>
      <c r="J12" s="52"/>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54" customHeight="1" spans="1:10">
      <c r="A15" s="12" t="s">
        <v>526</v>
      </c>
      <c r="B15" s="22" t="s">
        <v>527</v>
      </c>
      <c r="C15" s="27" t="s">
        <v>633</v>
      </c>
      <c r="D15" s="23" t="s">
        <v>593</v>
      </c>
      <c r="E15" s="12">
        <v>100</v>
      </c>
      <c r="F15" s="53" t="s">
        <v>540</v>
      </c>
      <c r="G15" s="54">
        <v>1</v>
      </c>
      <c r="H15" s="55">
        <v>30</v>
      </c>
      <c r="I15" s="59">
        <v>30</v>
      </c>
      <c r="J15" s="20"/>
    </row>
    <row r="16" s="1" customFormat="1" ht="18" customHeight="1" spans="1:10">
      <c r="A16" s="12"/>
      <c r="B16" s="22" t="s">
        <v>528</v>
      </c>
      <c r="C16" s="27"/>
      <c r="D16" s="23"/>
      <c r="E16" s="12"/>
      <c r="F16" s="53"/>
      <c r="G16" s="56"/>
      <c r="H16" s="55"/>
      <c r="I16" s="59"/>
      <c r="J16" s="44"/>
    </row>
    <row r="17" s="1" customFormat="1" ht="18" customHeight="1" spans="1:10">
      <c r="A17" s="12"/>
      <c r="B17" s="22" t="s">
        <v>529</v>
      </c>
      <c r="C17" s="27"/>
      <c r="D17" s="23"/>
      <c r="E17" s="12"/>
      <c r="F17" s="53"/>
      <c r="G17" s="56"/>
      <c r="H17" s="55"/>
      <c r="I17" s="59"/>
      <c r="J17" s="44"/>
    </row>
    <row r="18" s="1" customFormat="1" ht="18" customHeight="1" spans="1:10">
      <c r="A18" s="12"/>
      <c r="B18" s="12" t="s">
        <v>530</v>
      </c>
      <c r="C18" s="27"/>
      <c r="D18" s="23"/>
      <c r="E18" s="12"/>
      <c r="F18" s="53"/>
      <c r="G18" s="56"/>
      <c r="H18" s="55"/>
      <c r="I18" s="59"/>
      <c r="J18" s="44"/>
    </row>
    <row r="19" s="1" customFormat="1" ht="30" customHeight="1" spans="1:10">
      <c r="A19" s="12" t="s">
        <v>533</v>
      </c>
      <c r="B19" s="12" t="s">
        <v>534</v>
      </c>
      <c r="C19" s="27"/>
      <c r="D19" s="23"/>
      <c r="E19" s="12"/>
      <c r="F19" s="53"/>
      <c r="G19" s="56"/>
      <c r="H19" s="55"/>
      <c r="I19" s="59"/>
      <c r="J19" s="44"/>
    </row>
    <row r="20" s="1" customFormat="1" ht="30" customHeight="1" spans="1:10">
      <c r="A20" s="12"/>
      <c r="B20" s="12" t="s">
        <v>535</v>
      </c>
      <c r="C20" s="27"/>
      <c r="D20" s="23"/>
      <c r="E20" s="12"/>
      <c r="F20" s="53"/>
      <c r="G20" s="56"/>
      <c r="H20" s="55"/>
      <c r="I20" s="59"/>
      <c r="J20" s="44"/>
    </row>
    <row r="21" s="1" customFormat="1" ht="30" customHeight="1" spans="1:10">
      <c r="A21" s="12"/>
      <c r="B21" s="12" t="s">
        <v>536</v>
      </c>
      <c r="C21" s="27"/>
      <c r="D21" s="23"/>
      <c r="E21" s="12"/>
      <c r="F21" s="53"/>
      <c r="G21" s="56"/>
      <c r="H21" s="55"/>
      <c r="I21" s="59"/>
      <c r="J21" s="44"/>
    </row>
    <row r="22" s="1" customFormat="1" ht="30" customHeight="1" spans="1:10">
      <c r="A22" s="12"/>
      <c r="B22" s="31" t="s">
        <v>537</v>
      </c>
      <c r="C22" s="27" t="s">
        <v>634</v>
      </c>
      <c r="D22" s="23" t="s">
        <v>593</v>
      </c>
      <c r="E22" s="12" t="s">
        <v>597</v>
      </c>
      <c r="F22" s="53"/>
      <c r="G22" s="56" t="s">
        <v>597</v>
      </c>
      <c r="H22" s="55">
        <v>30</v>
      </c>
      <c r="I22" s="59">
        <v>30</v>
      </c>
      <c r="J22" s="44"/>
    </row>
    <row r="23" s="1" customFormat="1" ht="30" customHeight="1" spans="1:10">
      <c r="A23" s="32" t="s">
        <v>541</v>
      </c>
      <c r="B23" s="33" t="s">
        <v>542</v>
      </c>
      <c r="C23" s="27" t="s">
        <v>564</v>
      </c>
      <c r="D23" s="23" t="s">
        <v>572</v>
      </c>
      <c r="E23" s="57" t="s">
        <v>581</v>
      </c>
      <c r="F23" s="57" t="s">
        <v>540</v>
      </c>
      <c r="G23" s="31" t="s">
        <v>635</v>
      </c>
      <c r="H23" s="58">
        <v>30</v>
      </c>
      <c r="I23" s="60">
        <v>30</v>
      </c>
      <c r="J23" s="45" t="s">
        <v>544</v>
      </c>
    </row>
    <row r="24" s="1" customFormat="1" ht="54" customHeight="1" spans="1:10">
      <c r="A24" s="34" t="s">
        <v>545</v>
      </c>
      <c r="B24" s="34"/>
      <c r="C24" s="34"/>
      <c r="D24" s="35" t="s">
        <v>427</v>
      </c>
      <c r="E24" s="35"/>
      <c r="F24" s="35"/>
      <c r="G24" s="35"/>
      <c r="H24" s="35"/>
      <c r="I24" s="35"/>
      <c r="J24" s="35"/>
    </row>
    <row r="25" s="1" customFormat="1" ht="25.5" customHeight="1" spans="1:10">
      <c r="A25" s="36" t="s">
        <v>546</v>
      </c>
      <c r="B25" s="37">
        <v>100</v>
      </c>
      <c r="C25" s="38"/>
      <c r="D25" s="38"/>
      <c r="E25" s="38"/>
      <c r="F25" s="38"/>
      <c r="G25" s="38"/>
      <c r="H25" s="39"/>
      <c r="I25" s="34">
        <v>100</v>
      </c>
      <c r="J25" s="46"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A6:B10"/>
  </mergeCells>
  <dataValidations count="1">
    <dataValidation type="list" allowBlank="1" showInputMessage="1" sqref="D15:D23">
      <formula1>"＝,＞,＜,≥,≤"</formula1>
    </dataValidation>
  </dataValidation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2" workbookViewId="0">
      <selection activeCell="D9" sqref="D9:F10"/>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6384" width="9" style="1"/>
  </cols>
  <sheetData>
    <row r="1" s="1" customFormat="1" spans="1:1">
      <c r="A1" s="1" t="s">
        <v>495</v>
      </c>
    </row>
    <row r="2" s="1" customFormat="1" ht="26" customHeight="1" spans="1:10">
      <c r="A2" s="5" t="s">
        <v>496</v>
      </c>
      <c r="B2" s="5"/>
      <c r="C2" s="5"/>
      <c r="D2" s="5"/>
      <c r="E2" s="5"/>
      <c r="F2" s="5"/>
      <c r="G2" s="5"/>
      <c r="H2" s="5"/>
      <c r="I2" s="5"/>
      <c r="J2" s="5"/>
    </row>
    <row r="3" s="2" customFormat="1" ht="13" customHeight="1" spans="1:10">
      <c r="A3" s="5"/>
      <c r="B3" s="5"/>
      <c r="C3" s="5"/>
      <c r="D3" s="5"/>
      <c r="E3" s="5"/>
      <c r="F3" s="5"/>
      <c r="G3" s="5"/>
      <c r="H3" s="5"/>
      <c r="I3" s="5"/>
      <c r="J3" s="43"/>
    </row>
    <row r="4" s="3" customFormat="1" ht="18" customHeight="1" spans="1:256">
      <c r="A4" s="6" t="s">
        <v>497</v>
      </c>
      <c r="B4" s="6"/>
      <c r="C4" s="7" t="s">
        <v>636</v>
      </c>
      <c r="D4" s="7"/>
      <c r="E4" s="7"/>
      <c r="F4" s="7"/>
      <c r="G4" s="7"/>
      <c r="H4" s="7"/>
      <c r="I4" s="7"/>
      <c r="J4" s="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6" t="s">
        <v>499</v>
      </c>
      <c r="B5" s="6"/>
      <c r="C5" s="8" t="s">
        <v>500</v>
      </c>
      <c r="D5" s="8"/>
      <c r="E5" s="8"/>
      <c r="F5" s="6" t="s">
        <v>501</v>
      </c>
      <c r="G5" s="7" t="s">
        <v>500</v>
      </c>
      <c r="H5" s="7"/>
      <c r="I5" s="7"/>
      <c r="J5" s="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6" t="s">
        <v>556</v>
      </c>
      <c r="B6" s="6"/>
      <c r="C6" s="6"/>
      <c r="D6" s="6" t="s">
        <v>502</v>
      </c>
      <c r="E6" s="6" t="s">
        <v>439</v>
      </c>
      <c r="F6" s="6" t="s">
        <v>503</v>
      </c>
      <c r="G6" s="6" t="s">
        <v>504</v>
      </c>
      <c r="H6" s="6" t="s">
        <v>505</v>
      </c>
      <c r="I6" s="6" t="s">
        <v>506</v>
      </c>
      <c r="J6" s="6"/>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6"/>
      <c r="B7" s="6"/>
      <c r="C7" s="9" t="s">
        <v>507</v>
      </c>
      <c r="D7" s="10">
        <v>941703.51</v>
      </c>
      <c r="E7" s="10">
        <v>941703.51</v>
      </c>
      <c r="F7" s="10">
        <v>941703.51</v>
      </c>
      <c r="G7" s="6">
        <v>10</v>
      </c>
      <c r="H7" s="11">
        <v>1</v>
      </c>
      <c r="I7" s="13">
        <v>10</v>
      </c>
      <c r="J7" s="13"/>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6"/>
      <c r="B8" s="6"/>
      <c r="C8" s="9" t="s">
        <v>508</v>
      </c>
      <c r="D8" s="10">
        <v>941703.51</v>
      </c>
      <c r="E8" s="10">
        <v>941703.51</v>
      </c>
      <c r="F8" s="10">
        <v>941703.51</v>
      </c>
      <c r="G8" s="6" t="s">
        <v>443</v>
      </c>
      <c r="H8" s="6" t="s">
        <v>443</v>
      </c>
      <c r="I8" s="13" t="s">
        <v>443</v>
      </c>
      <c r="J8" s="13"/>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6"/>
      <c r="B9" s="6"/>
      <c r="C9" s="9" t="s">
        <v>509</v>
      </c>
      <c r="D9" s="10">
        <v>0</v>
      </c>
      <c r="E9" s="10">
        <v>0</v>
      </c>
      <c r="F9" s="10">
        <v>0</v>
      </c>
      <c r="G9" s="6" t="s">
        <v>443</v>
      </c>
      <c r="H9" s="6" t="s">
        <v>443</v>
      </c>
      <c r="I9" s="13" t="s">
        <v>443</v>
      </c>
      <c r="J9" s="13"/>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6"/>
      <c r="B10" s="6"/>
      <c r="C10" s="9" t="s">
        <v>510</v>
      </c>
      <c r="D10" s="10">
        <v>0</v>
      </c>
      <c r="E10" s="10">
        <v>0</v>
      </c>
      <c r="F10" s="10">
        <v>0</v>
      </c>
      <c r="G10" s="12" t="s">
        <v>443</v>
      </c>
      <c r="H10" s="12" t="s">
        <v>443</v>
      </c>
      <c r="I10" s="13" t="s">
        <v>443</v>
      </c>
      <c r="J10" s="13"/>
    </row>
    <row r="11" s="1" customFormat="1" ht="18" customHeight="1" spans="1:10">
      <c r="A11" s="6" t="s">
        <v>511</v>
      </c>
      <c r="B11" s="6" t="s">
        <v>512</v>
      </c>
      <c r="C11" s="6"/>
      <c r="D11" s="6"/>
      <c r="E11" s="6"/>
      <c r="F11" s="13" t="s">
        <v>513</v>
      </c>
      <c r="G11" s="13"/>
      <c r="H11" s="13"/>
      <c r="I11" s="13"/>
      <c r="J11" s="13"/>
    </row>
    <row r="12" s="1" customFormat="1" ht="46" customHeight="1" spans="1:10">
      <c r="A12" s="6"/>
      <c r="B12" s="14" t="s">
        <v>637</v>
      </c>
      <c r="C12" s="15"/>
      <c r="D12" s="15"/>
      <c r="E12" s="16"/>
      <c r="F12" s="13" t="s">
        <v>637</v>
      </c>
      <c r="G12" s="13"/>
      <c r="H12" s="13"/>
      <c r="I12" s="13"/>
      <c r="J12" s="13"/>
    </row>
    <row r="13" s="1" customFormat="1" ht="36" customHeight="1" spans="1:10">
      <c r="A13" s="17" t="s">
        <v>515</v>
      </c>
      <c r="B13" s="18"/>
      <c r="C13" s="19"/>
      <c r="D13" s="17" t="s">
        <v>516</v>
      </c>
      <c r="E13" s="18"/>
      <c r="F13" s="19"/>
      <c r="G13" s="20" t="s">
        <v>517</v>
      </c>
      <c r="H13" s="20"/>
      <c r="I13" s="20"/>
      <c r="J13" s="20"/>
    </row>
    <row r="14" s="1" customFormat="1" ht="36" customHeight="1" spans="1:10">
      <c r="A14" s="21" t="s">
        <v>518</v>
      </c>
      <c r="B14" s="6" t="s">
        <v>519</v>
      </c>
      <c r="C14" s="6" t="s">
        <v>520</v>
      </c>
      <c r="D14" s="6" t="s">
        <v>521</v>
      </c>
      <c r="E14" s="6" t="s">
        <v>522</v>
      </c>
      <c r="F14" s="20" t="s">
        <v>523</v>
      </c>
      <c r="G14" s="20" t="s">
        <v>524</v>
      </c>
      <c r="H14" s="20" t="s">
        <v>504</v>
      </c>
      <c r="I14" s="20" t="s">
        <v>506</v>
      </c>
      <c r="J14" s="20" t="s">
        <v>525</v>
      </c>
    </row>
    <row r="15" s="1" customFormat="1" ht="18" customHeight="1" spans="1:10">
      <c r="A15" s="12" t="s">
        <v>526</v>
      </c>
      <c r="B15" s="22" t="s">
        <v>527</v>
      </c>
      <c r="C15" s="12" t="s">
        <v>638</v>
      </c>
      <c r="D15" s="23" t="s">
        <v>572</v>
      </c>
      <c r="E15" s="12">
        <v>1</v>
      </c>
      <c r="F15" s="12" t="s">
        <v>639</v>
      </c>
      <c r="G15" s="12" t="s">
        <v>640</v>
      </c>
      <c r="H15" s="24">
        <v>20</v>
      </c>
      <c r="I15" s="24">
        <v>20</v>
      </c>
      <c r="J15" s="20"/>
    </row>
    <row r="16" s="1" customFormat="1" ht="18" customHeight="1" spans="1:10">
      <c r="A16" s="12"/>
      <c r="B16" s="22" t="s">
        <v>528</v>
      </c>
      <c r="C16" s="25" t="s">
        <v>641</v>
      </c>
      <c r="D16" s="23" t="s">
        <v>572</v>
      </c>
      <c r="E16" s="12">
        <v>95</v>
      </c>
      <c r="F16" s="12" t="s">
        <v>540</v>
      </c>
      <c r="G16" s="26">
        <v>1</v>
      </c>
      <c r="H16" s="24">
        <v>20</v>
      </c>
      <c r="I16" s="24">
        <v>20</v>
      </c>
      <c r="J16" s="20"/>
    </row>
    <row r="17" s="1" customFormat="1" ht="18" customHeight="1" spans="1:10">
      <c r="A17" s="12"/>
      <c r="B17" s="22" t="s">
        <v>529</v>
      </c>
      <c r="C17" s="27"/>
      <c r="D17" s="28"/>
      <c r="E17" s="6"/>
      <c r="F17" s="20"/>
      <c r="G17" s="20"/>
      <c r="H17" s="20"/>
      <c r="I17" s="20"/>
      <c r="J17" s="20"/>
    </row>
    <row r="18" s="1" customFormat="1" ht="18" customHeight="1" spans="1:10">
      <c r="A18" s="12"/>
      <c r="B18" s="12" t="s">
        <v>530</v>
      </c>
      <c r="C18" s="27"/>
      <c r="D18" s="28"/>
      <c r="E18" s="6"/>
      <c r="F18" s="20"/>
      <c r="G18" s="20"/>
      <c r="H18" s="20"/>
      <c r="I18" s="20"/>
      <c r="J18" s="20"/>
    </row>
    <row r="19" s="1" customFormat="1" ht="30" customHeight="1" spans="1:10">
      <c r="A19" s="12" t="s">
        <v>533</v>
      </c>
      <c r="B19" s="12" t="s">
        <v>534</v>
      </c>
      <c r="C19" s="27"/>
      <c r="D19" s="28"/>
      <c r="E19" s="6"/>
      <c r="F19" s="20"/>
      <c r="G19" s="20"/>
      <c r="H19" s="20"/>
      <c r="I19" s="20"/>
      <c r="J19" s="20"/>
    </row>
    <row r="20" s="1" customFormat="1" ht="30" customHeight="1" spans="1:10">
      <c r="A20" s="12"/>
      <c r="B20" s="12" t="s">
        <v>535</v>
      </c>
      <c r="C20" s="25" t="s">
        <v>642</v>
      </c>
      <c r="D20" s="23" t="s">
        <v>593</v>
      </c>
      <c r="E20" s="12" t="s">
        <v>642</v>
      </c>
      <c r="F20" s="12" t="s">
        <v>643</v>
      </c>
      <c r="G20" s="12" t="s">
        <v>644</v>
      </c>
      <c r="H20" s="29">
        <v>20</v>
      </c>
      <c r="I20" s="29">
        <v>20</v>
      </c>
      <c r="J20" s="44"/>
    </row>
    <row r="21" s="1" customFormat="1" ht="30" customHeight="1" spans="1:10">
      <c r="A21" s="12"/>
      <c r="B21" s="12" t="s">
        <v>536</v>
      </c>
      <c r="C21" s="30"/>
      <c r="D21" s="23"/>
      <c r="E21" s="30"/>
      <c r="F21" s="23"/>
      <c r="G21" s="30"/>
      <c r="H21" s="29"/>
      <c r="I21" s="29"/>
      <c r="J21" s="44"/>
    </row>
    <row r="22" s="1" customFormat="1" ht="30" customHeight="1" spans="1:10">
      <c r="A22" s="12"/>
      <c r="B22" s="31" t="s">
        <v>537</v>
      </c>
      <c r="C22" s="30" t="s">
        <v>645</v>
      </c>
      <c r="D22" s="23" t="s">
        <v>593</v>
      </c>
      <c r="E22" s="30" t="s">
        <v>645</v>
      </c>
      <c r="F22" s="23" t="s">
        <v>646</v>
      </c>
      <c r="G22" s="30" t="s">
        <v>647</v>
      </c>
      <c r="H22" s="29">
        <v>20</v>
      </c>
      <c r="I22" s="29">
        <v>20</v>
      </c>
      <c r="J22" s="44"/>
    </row>
    <row r="23" s="1" customFormat="1" ht="30" customHeight="1" spans="1:10">
      <c r="A23" s="32" t="s">
        <v>541</v>
      </c>
      <c r="B23" s="33" t="s">
        <v>542</v>
      </c>
      <c r="C23" s="12" t="s">
        <v>648</v>
      </c>
      <c r="D23" s="23" t="s">
        <v>572</v>
      </c>
      <c r="E23" s="12">
        <v>90</v>
      </c>
      <c r="F23" s="31" t="s">
        <v>540</v>
      </c>
      <c r="G23" s="31" t="s">
        <v>616</v>
      </c>
      <c r="H23" s="24">
        <v>10</v>
      </c>
      <c r="I23" s="24">
        <v>10</v>
      </c>
      <c r="J23" s="45" t="s">
        <v>544</v>
      </c>
    </row>
    <row r="24" s="1" customFormat="1" ht="54" customHeight="1" spans="1:10">
      <c r="A24" s="34" t="s">
        <v>545</v>
      </c>
      <c r="B24" s="34"/>
      <c r="C24" s="34"/>
      <c r="D24" s="35" t="s">
        <v>427</v>
      </c>
      <c r="E24" s="35"/>
      <c r="F24" s="35"/>
      <c r="G24" s="35"/>
      <c r="H24" s="35"/>
      <c r="I24" s="35"/>
      <c r="J24" s="35"/>
    </row>
    <row r="25" s="1" customFormat="1" ht="25.5" customHeight="1" spans="1:10">
      <c r="A25" s="36" t="s">
        <v>546</v>
      </c>
      <c r="B25" s="37">
        <v>100</v>
      </c>
      <c r="C25" s="38"/>
      <c r="D25" s="38"/>
      <c r="E25" s="38"/>
      <c r="F25" s="38"/>
      <c r="G25" s="38"/>
      <c r="H25" s="39"/>
      <c r="I25" s="34">
        <v>100</v>
      </c>
      <c r="J25" s="46" t="s">
        <v>547</v>
      </c>
    </row>
    <row r="26" s="1" customFormat="1" ht="17" customHeight="1" spans="1:10">
      <c r="A26" s="40"/>
      <c r="B26" s="40"/>
      <c r="C26" s="40"/>
      <c r="D26" s="40"/>
      <c r="E26" s="40"/>
      <c r="F26" s="40"/>
      <c r="G26" s="40"/>
      <c r="H26" s="40"/>
      <c r="I26" s="40"/>
      <c r="J26" s="47"/>
    </row>
    <row r="27" s="1" customFormat="1" ht="29" customHeight="1" spans="1:10">
      <c r="A27" s="41" t="s">
        <v>548</v>
      </c>
      <c r="B27" s="42"/>
      <c r="C27" s="42"/>
      <c r="D27" s="42"/>
      <c r="E27" s="42"/>
      <c r="F27" s="42"/>
      <c r="G27" s="42"/>
      <c r="H27" s="42"/>
      <c r="I27" s="42"/>
      <c r="J27" s="48"/>
    </row>
    <row r="28" s="1" customFormat="1" ht="27" customHeight="1" spans="1:10">
      <c r="A28" s="41" t="s">
        <v>549</v>
      </c>
      <c r="B28" s="41"/>
      <c r="C28" s="41"/>
      <c r="D28" s="41"/>
      <c r="E28" s="41"/>
      <c r="F28" s="41"/>
      <c r="G28" s="41"/>
      <c r="H28" s="41"/>
      <c r="I28" s="41"/>
      <c r="J28" s="41"/>
    </row>
    <row r="29" s="1" customFormat="1" ht="19" customHeight="1" spans="1:10">
      <c r="A29" s="41" t="s">
        <v>550</v>
      </c>
      <c r="B29" s="41"/>
      <c r="C29" s="41"/>
      <c r="D29" s="41"/>
      <c r="E29" s="41"/>
      <c r="F29" s="41"/>
      <c r="G29" s="41"/>
      <c r="H29" s="41"/>
      <c r="I29" s="41"/>
      <c r="J29" s="41"/>
    </row>
    <row r="30" s="1" customFormat="1" ht="18" customHeight="1" spans="1:10">
      <c r="A30" s="41" t="s">
        <v>551</v>
      </c>
      <c r="B30" s="41"/>
      <c r="C30" s="41"/>
      <c r="D30" s="41"/>
      <c r="E30" s="41"/>
      <c r="F30" s="41"/>
      <c r="G30" s="41"/>
      <c r="H30" s="41"/>
      <c r="I30" s="41"/>
      <c r="J30" s="41"/>
    </row>
    <row r="31" s="1" customFormat="1" ht="18" customHeight="1" spans="1:10">
      <c r="A31" s="41" t="s">
        <v>552</v>
      </c>
      <c r="B31" s="41"/>
      <c r="C31" s="41"/>
      <c r="D31" s="41"/>
      <c r="E31" s="41"/>
      <c r="F31" s="41"/>
      <c r="G31" s="41"/>
      <c r="H31" s="41"/>
      <c r="I31" s="41"/>
      <c r="J31" s="41"/>
    </row>
    <row r="32" s="1" customFormat="1" ht="18" customHeight="1" spans="1:10">
      <c r="A32" s="41" t="s">
        <v>553</v>
      </c>
      <c r="B32" s="41"/>
      <c r="C32" s="41"/>
      <c r="D32" s="41"/>
      <c r="E32" s="41"/>
      <c r="F32" s="41"/>
      <c r="G32" s="41"/>
      <c r="H32" s="41"/>
      <c r="I32" s="41"/>
      <c r="J32" s="41"/>
    </row>
    <row r="33" s="1" customFormat="1" ht="24" customHeight="1" spans="1:10">
      <c r="A33" s="41" t="s">
        <v>554</v>
      </c>
      <c r="B33" s="41"/>
      <c r="C33" s="41"/>
      <c r="D33" s="41"/>
      <c r="E33" s="41"/>
      <c r="F33" s="41"/>
      <c r="G33" s="41"/>
      <c r="H33" s="41"/>
      <c r="I33" s="41"/>
      <c r="J33" s="41"/>
    </row>
  </sheetData>
  <mergeCells count="31">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4:C24"/>
    <mergeCell ref="D24:J24"/>
    <mergeCell ref="B25:H25"/>
    <mergeCell ref="A28:J28"/>
    <mergeCell ref="A29:J29"/>
    <mergeCell ref="A30:J30"/>
    <mergeCell ref="A31:J31"/>
    <mergeCell ref="A32:J32"/>
    <mergeCell ref="A33:J33"/>
    <mergeCell ref="A11:A12"/>
    <mergeCell ref="A15:A18"/>
    <mergeCell ref="A19:A22"/>
    <mergeCell ref="A6:B10"/>
  </mergeCells>
  <dataValidations count="1">
    <dataValidation type="list" allowBlank="1" showInputMessage="1" sqref="D15:D16 D20:D23">
      <formula1>"＝,＞,＜,≥,≤"</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9" t="s">
        <v>166</v>
      </c>
    </row>
    <row r="2" ht="14.25" spans="10:10">
      <c r="J2" s="140" t="s">
        <v>167</v>
      </c>
    </row>
    <row r="3" ht="14.25" spans="1:10">
      <c r="A3" s="140" t="s">
        <v>2</v>
      </c>
      <c r="J3" s="140" t="s">
        <v>3</v>
      </c>
    </row>
    <row r="4" ht="19.5" customHeight="1" spans="1:10">
      <c r="A4" s="132" t="s">
        <v>6</v>
      </c>
      <c r="B4" s="132"/>
      <c r="C4" s="132"/>
      <c r="D4" s="132"/>
      <c r="E4" s="141" t="s">
        <v>99</v>
      </c>
      <c r="F4" s="141" t="s">
        <v>168</v>
      </c>
      <c r="G4" s="141" t="s">
        <v>169</v>
      </c>
      <c r="H4" s="141" t="s">
        <v>170</v>
      </c>
      <c r="I4" s="141" t="s">
        <v>171</v>
      </c>
      <c r="J4" s="141" t="s">
        <v>172</v>
      </c>
    </row>
    <row r="5" ht="19.5" customHeight="1" spans="1:10">
      <c r="A5" s="141" t="s">
        <v>121</v>
      </c>
      <c r="B5" s="141"/>
      <c r="C5" s="141"/>
      <c r="D5" s="132" t="s">
        <v>122</v>
      </c>
      <c r="E5" s="141"/>
      <c r="F5" s="141"/>
      <c r="G5" s="141"/>
      <c r="H5" s="141"/>
      <c r="I5" s="141"/>
      <c r="J5" s="141"/>
    </row>
    <row r="6" ht="19.5" customHeight="1" spans="1:10">
      <c r="A6" s="141"/>
      <c r="B6" s="141"/>
      <c r="C6" s="141"/>
      <c r="D6" s="132"/>
      <c r="E6" s="141"/>
      <c r="F6" s="141"/>
      <c r="G6" s="141"/>
      <c r="H6" s="141"/>
      <c r="I6" s="141"/>
      <c r="J6" s="141"/>
    </row>
    <row r="7" ht="19.5" customHeight="1" spans="1:10">
      <c r="A7" s="141"/>
      <c r="B7" s="141"/>
      <c r="C7" s="141"/>
      <c r="D7" s="132"/>
      <c r="E7" s="141"/>
      <c r="F7" s="141"/>
      <c r="G7" s="141"/>
      <c r="H7" s="141"/>
      <c r="I7" s="141"/>
      <c r="J7" s="141"/>
    </row>
    <row r="8" ht="19.5" customHeight="1" spans="1:10">
      <c r="A8" s="132" t="s">
        <v>125</v>
      </c>
      <c r="B8" s="132" t="s">
        <v>126</v>
      </c>
      <c r="C8" s="132" t="s">
        <v>127</v>
      </c>
      <c r="D8" s="132" t="s">
        <v>10</v>
      </c>
      <c r="E8" s="141" t="s">
        <v>11</v>
      </c>
      <c r="F8" s="141" t="s">
        <v>12</v>
      </c>
      <c r="G8" s="141" t="s">
        <v>20</v>
      </c>
      <c r="H8" s="141" t="s">
        <v>24</v>
      </c>
      <c r="I8" s="141" t="s">
        <v>28</v>
      </c>
      <c r="J8" s="141" t="s">
        <v>32</v>
      </c>
    </row>
    <row r="9" ht="19.5" customHeight="1" spans="1:10">
      <c r="A9" s="132"/>
      <c r="B9" s="132"/>
      <c r="C9" s="132"/>
      <c r="D9" s="132" t="s">
        <v>128</v>
      </c>
      <c r="E9" s="134">
        <v>21521251.55</v>
      </c>
      <c r="F9" s="134">
        <v>4948463.38</v>
      </c>
      <c r="G9" s="134">
        <v>16572788.17</v>
      </c>
      <c r="H9" s="134">
        <v>0</v>
      </c>
      <c r="I9" s="134">
        <v>0</v>
      </c>
      <c r="J9" s="134">
        <v>0</v>
      </c>
    </row>
    <row r="10" ht="19.5" customHeight="1" spans="1:10">
      <c r="A10" s="133" t="s">
        <v>129</v>
      </c>
      <c r="B10" s="133"/>
      <c r="C10" s="133"/>
      <c r="D10" s="133" t="s">
        <v>130</v>
      </c>
      <c r="E10" s="134">
        <v>11750</v>
      </c>
      <c r="F10" s="134">
        <v>0</v>
      </c>
      <c r="G10" s="134">
        <v>11750</v>
      </c>
      <c r="H10" s="134">
        <v>0</v>
      </c>
      <c r="I10" s="134">
        <v>0</v>
      </c>
      <c r="J10" s="134">
        <v>0</v>
      </c>
    </row>
    <row r="11" ht="19.5" customHeight="1" spans="1:10">
      <c r="A11" s="133" t="s">
        <v>131</v>
      </c>
      <c r="B11" s="133"/>
      <c r="C11" s="133"/>
      <c r="D11" s="133" t="s">
        <v>132</v>
      </c>
      <c r="E11" s="134">
        <v>178478</v>
      </c>
      <c r="F11" s="134">
        <v>178478</v>
      </c>
      <c r="G11" s="134">
        <v>0</v>
      </c>
      <c r="H11" s="134">
        <v>0</v>
      </c>
      <c r="I11" s="134">
        <v>0</v>
      </c>
      <c r="J11" s="134">
        <v>0</v>
      </c>
    </row>
    <row r="12" ht="19.5" customHeight="1" spans="1:10">
      <c r="A12" s="133" t="s">
        <v>133</v>
      </c>
      <c r="B12" s="133"/>
      <c r="C12" s="133"/>
      <c r="D12" s="133" t="s">
        <v>134</v>
      </c>
      <c r="E12" s="134">
        <v>373337.6</v>
      </c>
      <c r="F12" s="134">
        <v>373337.6</v>
      </c>
      <c r="G12" s="134">
        <v>0</v>
      </c>
      <c r="H12" s="134">
        <v>0</v>
      </c>
      <c r="I12" s="134">
        <v>0</v>
      </c>
      <c r="J12" s="134">
        <v>0</v>
      </c>
    </row>
    <row r="13" ht="19.5" customHeight="1" spans="1:10">
      <c r="A13" s="133" t="s">
        <v>135</v>
      </c>
      <c r="B13" s="133"/>
      <c r="C13" s="133"/>
      <c r="D13" s="133" t="s">
        <v>136</v>
      </c>
      <c r="E13" s="134">
        <v>155400.08</v>
      </c>
      <c r="F13" s="134">
        <v>155400.08</v>
      </c>
      <c r="G13" s="134">
        <v>0</v>
      </c>
      <c r="H13" s="134">
        <v>0</v>
      </c>
      <c r="I13" s="134">
        <v>0</v>
      </c>
      <c r="J13" s="134">
        <v>0</v>
      </c>
    </row>
    <row r="14" ht="19.5" customHeight="1" spans="1:10">
      <c r="A14" s="133" t="s">
        <v>137</v>
      </c>
      <c r="B14" s="133"/>
      <c r="C14" s="133"/>
      <c r="D14" s="133" t="s">
        <v>138</v>
      </c>
      <c r="E14" s="134">
        <v>282261.2</v>
      </c>
      <c r="F14" s="134">
        <v>282261.2</v>
      </c>
      <c r="G14" s="134">
        <v>0</v>
      </c>
      <c r="H14" s="134">
        <v>0</v>
      </c>
      <c r="I14" s="134">
        <v>0</v>
      </c>
      <c r="J14" s="134">
        <v>0</v>
      </c>
    </row>
    <row r="15" ht="19.5" customHeight="1" spans="1:10">
      <c r="A15" s="133" t="s">
        <v>139</v>
      </c>
      <c r="B15" s="133"/>
      <c r="C15" s="133"/>
      <c r="D15" s="133" t="s">
        <v>140</v>
      </c>
      <c r="E15" s="134">
        <v>2823621.99</v>
      </c>
      <c r="F15" s="134">
        <v>2822481.99</v>
      </c>
      <c r="G15" s="134">
        <v>1140</v>
      </c>
      <c r="H15" s="134">
        <v>0</v>
      </c>
      <c r="I15" s="134">
        <v>0</v>
      </c>
      <c r="J15" s="134">
        <v>0</v>
      </c>
    </row>
    <row r="16" ht="19.5" customHeight="1" spans="1:10">
      <c r="A16" s="133" t="s">
        <v>141</v>
      </c>
      <c r="B16" s="133"/>
      <c r="C16" s="133"/>
      <c r="D16" s="133" t="s">
        <v>142</v>
      </c>
      <c r="E16" s="134">
        <v>2542587</v>
      </c>
      <c r="F16" s="134">
        <v>0</v>
      </c>
      <c r="G16" s="134">
        <v>2542587</v>
      </c>
      <c r="H16" s="134">
        <v>0</v>
      </c>
      <c r="I16" s="134">
        <v>0</v>
      </c>
      <c r="J16" s="134">
        <v>0</v>
      </c>
    </row>
    <row r="17" ht="19.5" customHeight="1" spans="1:10">
      <c r="A17" s="133" t="s">
        <v>143</v>
      </c>
      <c r="B17" s="133"/>
      <c r="C17" s="133"/>
      <c r="D17" s="133" t="s">
        <v>144</v>
      </c>
      <c r="E17" s="134">
        <v>244205.92</v>
      </c>
      <c r="F17" s="134">
        <v>0</v>
      </c>
      <c r="G17" s="134">
        <v>244205.92</v>
      </c>
      <c r="H17" s="134">
        <v>0</v>
      </c>
      <c r="I17" s="134">
        <v>0</v>
      </c>
      <c r="J17" s="134">
        <v>0</v>
      </c>
    </row>
    <row r="18" ht="19.5" customHeight="1" spans="1:10">
      <c r="A18" s="133" t="s">
        <v>145</v>
      </c>
      <c r="B18" s="133"/>
      <c r="C18" s="133"/>
      <c r="D18" s="133" t="s">
        <v>146</v>
      </c>
      <c r="E18" s="134">
        <v>162542.94</v>
      </c>
      <c r="F18" s="134">
        <v>0</v>
      </c>
      <c r="G18" s="134">
        <v>162542.94</v>
      </c>
      <c r="H18" s="134">
        <v>0</v>
      </c>
      <c r="I18" s="134">
        <v>0</v>
      </c>
      <c r="J18" s="134">
        <v>0</v>
      </c>
    </row>
    <row r="19" ht="19.5" customHeight="1" spans="1:10">
      <c r="A19" s="133" t="s">
        <v>147</v>
      </c>
      <c r="B19" s="133"/>
      <c r="C19" s="133"/>
      <c r="D19" s="133" t="s">
        <v>148</v>
      </c>
      <c r="E19" s="134">
        <v>261766</v>
      </c>
      <c r="F19" s="134">
        <v>0</v>
      </c>
      <c r="G19" s="134">
        <v>261766</v>
      </c>
      <c r="H19" s="134">
        <v>0</v>
      </c>
      <c r="I19" s="134">
        <v>0</v>
      </c>
      <c r="J19" s="134">
        <v>0</v>
      </c>
    </row>
    <row r="20" ht="19.5" customHeight="1" spans="1:10">
      <c r="A20" s="133" t="s">
        <v>149</v>
      </c>
      <c r="B20" s="133"/>
      <c r="C20" s="133"/>
      <c r="D20" s="133" t="s">
        <v>150</v>
      </c>
      <c r="E20" s="134">
        <v>2277441</v>
      </c>
      <c r="F20" s="134">
        <v>430560</v>
      </c>
      <c r="G20" s="134">
        <v>1846881</v>
      </c>
      <c r="H20" s="134">
        <v>0</v>
      </c>
      <c r="I20" s="134">
        <v>0</v>
      </c>
      <c r="J20" s="134">
        <v>0</v>
      </c>
    </row>
    <row r="21" ht="19.5" customHeight="1" spans="1:10">
      <c r="A21" s="133" t="s">
        <v>151</v>
      </c>
      <c r="B21" s="133"/>
      <c r="C21" s="133"/>
      <c r="D21" s="133" t="s">
        <v>152</v>
      </c>
      <c r="E21" s="134">
        <v>23271.28</v>
      </c>
      <c r="F21" s="134">
        <v>0</v>
      </c>
      <c r="G21" s="134">
        <v>23271.28</v>
      </c>
      <c r="H21" s="134">
        <v>0</v>
      </c>
      <c r="I21" s="134">
        <v>0</v>
      </c>
      <c r="J21" s="134">
        <v>0</v>
      </c>
    </row>
    <row r="22" ht="19.5" customHeight="1" spans="1:10">
      <c r="A22" s="133" t="s">
        <v>153</v>
      </c>
      <c r="B22" s="133"/>
      <c r="C22" s="133"/>
      <c r="D22" s="133" t="s">
        <v>154</v>
      </c>
      <c r="E22" s="134">
        <v>10194274.63</v>
      </c>
      <c r="F22" s="134">
        <v>91220</v>
      </c>
      <c r="G22" s="134">
        <v>10103054.63</v>
      </c>
      <c r="H22" s="134">
        <v>0</v>
      </c>
      <c r="I22" s="134">
        <v>0</v>
      </c>
      <c r="J22" s="134">
        <v>0</v>
      </c>
    </row>
    <row r="23" ht="19.5" customHeight="1" spans="1:10">
      <c r="A23" s="133" t="s">
        <v>155</v>
      </c>
      <c r="B23" s="133"/>
      <c r="C23" s="133"/>
      <c r="D23" s="133" t="s">
        <v>156</v>
      </c>
      <c r="E23" s="134">
        <v>175791.63</v>
      </c>
      <c r="F23" s="134">
        <v>175791.63</v>
      </c>
      <c r="G23" s="134">
        <v>0</v>
      </c>
      <c r="H23" s="134">
        <v>0</v>
      </c>
      <c r="I23" s="134">
        <v>0</v>
      </c>
      <c r="J23" s="134">
        <v>0</v>
      </c>
    </row>
    <row r="24" ht="19.5" customHeight="1" spans="1:10">
      <c r="A24" s="133" t="s">
        <v>157</v>
      </c>
      <c r="B24" s="133"/>
      <c r="C24" s="133"/>
      <c r="D24" s="133" t="s">
        <v>158</v>
      </c>
      <c r="E24" s="134">
        <v>119611.92</v>
      </c>
      <c r="F24" s="134">
        <v>119611.92</v>
      </c>
      <c r="G24" s="134">
        <v>0</v>
      </c>
      <c r="H24" s="134">
        <v>0</v>
      </c>
      <c r="I24" s="134">
        <v>0</v>
      </c>
      <c r="J24" s="134">
        <v>0</v>
      </c>
    </row>
    <row r="25" ht="19.5" customHeight="1" spans="1:10">
      <c r="A25" s="133" t="s">
        <v>159</v>
      </c>
      <c r="B25" s="133"/>
      <c r="C25" s="133"/>
      <c r="D25" s="133" t="s">
        <v>160</v>
      </c>
      <c r="E25" s="134">
        <v>10006.96</v>
      </c>
      <c r="F25" s="134">
        <v>10006.96</v>
      </c>
      <c r="G25" s="134">
        <v>0</v>
      </c>
      <c r="H25" s="134">
        <v>0</v>
      </c>
      <c r="I25" s="134">
        <v>0</v>
      </c>
      <c r="J25" s="134">
        <v>0</v>
      </c>
    </row>
    <row r="26" ht="19.5" customHeight="1" spans="1:10">
      <c r="A26" s="133" t="s">
        <v>161</v>
      </c>
      <c r="B26" s="133"/>
      <c r="C26" s="133"/>
      <c r="D26" s="133" t="s">
        <v>162</v>
      </c>
      <c r="E26" s="134">
        <v>1375589.4</v>
      </c>
      <c r="F26" s="134">
        <v>0</v>
      </c>
      <c r="G26" s="134">
        <v>1375589.4</v>
      </c>
      <c r="H26" s="134">
        <v>0</v>
      </c>
      <c r="I26" s="134">
        <v>0</v>
      </c>
      <c r="J26" s="134">
        <v>0</v>
      </c>
    </row>
    <row r="27" ht="19.5" customHeight="1" spans="1:10">
      <c r="A27" s="133" t="s">
        <v>163</v>
      </c>
      <c r="B27" s="133"/>
      <c r="C27" s="133"/>
      <c r="D27" s="133" t="s">
        <v>164</v>
      </c>
      <c r="E27" s="134">
        <v>309314</v>
      </c>
      <c r="F27" s="134">
        <v>309314</v>
      </c>
      <c r="G27" s="134">
        <v>0</v>
      </c>
      <c r="H27" s="134">
        <v>0</v>
      </c>
      <c r="I27" s="134">
        <v>0</v>
      </c>
      <c r="J27" s="134">
        <v>0</v>
      </c>
    </row>
    <row r="28" ht="19.5" customHeight="1" spans="1:10">
      <c r="A28" s="133" t="s">
        <v>173</v>
      </c>
      <c r="B28" s="133"/>
      <c r="C28" s="133"/>
      <c r="D28" s="133"/>
      <c r="E28" s="133"/>
      <c r="F28" s="133"/>
      <c r="G28" s="133"/>
      <c r="H28" s="133"/>
      <c r="I28" s="133"/>
      <c r="J28" s="133"/>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ySplit="7" topLeftCell="A34" activePane="bottomLeft" state="frozen"/>
      <selection/>
      <selection pane="bottomLeft" activeCell="F31" sqref="F3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 min="10" max="10" width="12.625"/>
  </cols>
  <sheetData>
    <row r="1" ht="27" spans="4:4">
      <c r="D1" s="139" t="s">
        <v>174</v>
      </c>
    </row>
    <row r="2" ht="14.25" spans="9:9">
      <c r="I2" s="140" t="s">
        <v>175</v>
      </c>
    </row>
    <row r="3" ht="14.25" spans="1:9">
      <c r="A3" s="140" t="s">
        <v>2</v>
      </c>
      <c r="I3" s="140" t="s">
        <v>3</v>
      </c>
    </row>
    <row r="4" ht="19.5" customHeight="1" spans="1:9">
      <c r="A4" s="132" t="s">
        <v>176</v>
      </c>
      <c r="B4" s="132"/>
      <c r="C4" s="132"/>
      <c r="D4" s="132" t="s">
        <v>177</v>
      </c>
      <c r="E4" s="132"/>
      <c r="F4" s="132"/>
      <c r="G4" s="132"/>
      <c r="H4" s="132"/>
      <c r="I4" s="132"/>
    </row>
    <row r="5" ht="19.5" customHeight="1" spans="1:9">
      <c r="A5" s="141" t="s">
        <v>178</v>
      </c>
      <c r="B5" s="141" t="s">
        <v>7</v>
      </c>
      <c r="C5" s="141" t="s">
        <v>179</v>
      </c>
      <c r="D5" s="141" t="s">
        <v>180</v>
      </c>
      <c r="E5" s="141" t="s">
        <v>7</v>
      </c>
      <c r="F5" s="132" t="s">
        <v>128</v>
      </c>
      <c r="G5" s="141" t="s">
        <v>181</v>
      </c>
      <c r="H5" s="141" t="s">
        <v>182</v>
      </c>
      <c r="I5" s="141" t="s">
        <v>183</v>
      </c>
    </row>
    <row r="6" ht="19.5" customHeight="1" spans="1:9">
      <c r="A6" s="141"/>
      <c r="B6" s="141"/>
      <c r="C6" s="141"/>
      <c r="D6" s="141"/>
      <c r="E6" s="141"/>
      <c r="F6" s="132" t="s">
        <v>123</v>
      </c>
      <c r="G6" s="141" t="s">
        <v>181</v>
      </c>
      <c r="H6" s="141"/>
      <c r="I6" s="141"/>
    </row>
    <row r="7" ht="19.5" customHeight="1" spans="1:9">
      <c r="A7" s="132" t="s">
        <v>184</v>
      </c>
      <c r="B7" s="132"/>
      <c r="C7" s="132" t="s">
        <v>11</v>
      </c>
      <c r="D7" s="132" t="s">
        <v>184</v>
      </c>
      <c r="E7" s="132"/>
      <c r="F7" s="132" t="s">
        <v>12</v>
      </c>
      <c r="G7" s="132" t="s">
        <v>20</v>
      </c>
      <c r="H7" s="132" t="s">
        <v>24</v>
      </c>
      <c r="I7" s="132" t="s">
        <v>28</v>
      </c>
    </row>
    <row r="8" ht="19.5" customHeight="1" spans="1:10">
      <c r="A8" s="133" t="s">
        <v>185</v>
      </c>
      <c r="B8" s="132" t="s">
        <v>11</v>
      </c>
      <c r="C8" s="134">
        <v>20443411.93</v>
      </c>
      <c r="D8" s="133" t="s">
        <v>14</v>
      </c>
      <c r="E8" s="132" t="s">
        <v>22</v>
      </c>
      <c r="F8" s="134">
        <v>11750</v>
      </c>
      <c r="G8" s="134">
        <v>11750</v>
      </c>
      <c r="H8" s="134">
        <v>0</v>
      </c>
      <c r="I8" s="134">
        <v>0</v>
      </c>
      <c r="J8" s="138"/>
    </row>
    <row r="9" ht="19.5" customHeight="1" spans="1:9">
      <c r="A9" s="133" t="s">
        <v>186</v>
      </c>
      <c r="B9" s="132" t="s">
        <v>12</v>
      </c>
      <c r="C9" s="134">
        <v>0</v>
      </c>
      <c r="D9" s="133" t="s">
        <v>17</v>
      </c>
      <c r="E9" s="132" t="s">
        <v>26</v>
      </c>
      <c r="F9" s="134">
        <v>0</v>
      </c>
      <c r="G9" s="134">
        <v>0</v>
      </c>
      <c r="H9" s="134">
        <v>0</v>
      </c>
      <c r="I9" s="134">
        <v>0</v>
      </c>
    </row>
    <row r="10" ht="19.5" customHeight="1" spans="1:9">
      <c r="A10" s="133" t="s">
        <v>187</v>
      </c>
      <c r="B10" s="132" t="s">
        <v>20</v>
      </c>
      <c r="C10" s="134">
        <v>0</v>
      </c>
      <c r="D10" s="133" t="s">
        <v>21</v>
      </c>
      <c r="E10" s="132" t="s">
        <v>30</v>
      </c>
      <c r="F10" s="134">
        <v>0</v>
      </c>
      <c r="G10" s="134">
        <v>0</v>
      </c>
      <c r="H10" s="134">
        <v>0</v>
      </c>
      <c r="I10" s="134">
        <v>0</v>
      </c>
    </row>
    <row r="11" ht="19.5" customHeight="1" spans="1:9">
      <c r="A11" s="133"/>
      <c r="B11" s="132" t="s">
        <v>24</v>
      </c>
      <c r="C11" s="143"/>
      <c r="D11" s="133" t="s">
        <v>25</v>
      </c>
      <c r="E11" s="132" t="s">
        <v>34</v>
      </c>
      <c r="F11" s="134">
        <v>0</v>
      </c>
      <c r="G11" s="134">
        <v>0</v>
      </c>
      <c r="H11" s="134">
        <v>0</v>
      </c>
      <c r="I11" s="134">
        <v>0</v>
      </c>
    </row>
    <row r="12" ht="19.5" customHeight="1" spans="1:9">
      <c r="A12" s="133"/>
      <c r="B12" s="132" t="s">
        <v>28</v>
      </c>
      <c r="C12" s="143"/>
      <c r="D12" s="133" t="s">
        <v>29</v>
      </c>
      <c r="E12" s="132" t="s">
        <v>38</v>
      </c>
      <c r="F12" s="134">
        <v>0</v>
      </c>
      <c r="G12" s="134">
        <v>0</v>
      </c>
      <c r="H12" s="134">
        <v>0</v>
      </c>
      <c r="I12" s="134">
        <v>0</v>
      </c>
    </row>
    <row r="13" ht="19.5" customHeight="1" spans="1:9">
      <c r="A13" s="133"/>
      <c r="B13" s="132" t="s">
        <v>32</v>
      </c>
      <c r="C13" s="143"/>
      <c r="D13" s="133" t="s">
        <v>33</v>
      </c>
      <c r="E13" s="132" t="s">
        <v>42</v>
      </c>
      <c r="F13" s="134">
        <v>0</v>
      </c>
      <c r="G13" s="134">
        <v>0</v>
      </c>
      <c r="H13" s="134">
        <v>0</v>
      </c>
      <c r="I13" s="134">
        <v>0</v>
      </c>
    </row>
    <row r="14" ht="19.5" customHeight="1" spans="1:9">
      <c r="A14" s="133"/>
      <c r="B14" s="132" t="s">
        <v>36</v>
      </c>
      <c r="C14" s="143"/>
      <c r="D14" s="133" t="s">
        <v>37</v>
      </c>
      <c r="E14" s="132" t="s">
        <v>45</v>
      </c>
      <c r="F14" s="134">
        <v>0</v>
      </c>
      <c r="G14" s="134">
        <v>0</v>
      </c>
      <c r="H14" s="134">
        <v>0</v>
      </c>
      <c r="I14" s="134">
        <v>0</v>
      </c>
    </row>
    <row r="15" ht="19.5" customHeight="1" spans="1:10">
      <c r="A15" s="133"/>
      <c r="B15" s="132" t="s">
        <v>40</v>
      </c>
      <c r="C15" s="143"/>
      <c r="D15" s="133" t="s">
        <v>41</v>
      </c>
      <c r="E15" s="132" t="s">
        <v>48</v>
      </c>
      <c r="F15" s="134">
        <v>989476.88</v>
      </c>
      <c r="G15" s="134">
        <v>989476.88</v>
      </c>
      <c r="H15" s="134">
        <v>0</v>
      </c>
      <c r="I15" s="134">
        <v>0</v>
      </c>
      <c r="J15" s="138"/>
    </row>
    <row r="16" ht="19.5" customHeight="1" spans="1:10">
      <c r="A16" s="133"/>
      <c r="B16" s="132" t="s">
        <v>43</v>
      </c>
      <c r="C16" s="143"/>
      <c r="D16" s="133" t="s">
        <v>44</v>
      </c>
      <c r="E16" s="132" t="s">
        <v>51</v>
      </c>
      <c r="F16" s="134">
        <v>19269007.16</v>
      </c>
      <c r="G16" s="134">
        <v>19269007.16</v>
      </c>
      <c r="H16" s="134">
        <v>0</v>
      </c>
      <c r="I16" s="134">
        <v>0</v>
      </c>
      <c r="J16" s="138"/>
    </row>
    <row r="17" ht="19.5" customHeight="1" spans="1:9">
      <c r="A17" s="133"/>
      <c r="B17" s="132" t="s">
        <v>46</v>
      </c>
      <c r="C17" s="143"/>
      <c r="D17" s="133" t="s">
        <v>47</v>
      </c>
      <c r="E17" s="132" t="s">
        <v>54</v>
      </c>
      <c r="F17" s="134">
        <v>0</v>
      </c>
      <c r="G17" s="134">
        <v>0</v>
      </c>
      <c r="H17" s="134">
        <v>0</v>
      </c>
      <c r="I17" s="134">
        <v>0</v>
      </c>
    </row>
    <row r="18" ht="19.5" customHeight="1" spans="1:9">
      <c r="A18" s="133"/>
      <c r="B18" s="132" t="s">
        <v>49</v>
      </c>
      <c r="C18" s="143"/>
      <c r="D18" s="133" t="s">
        <v>50</v>
      </c>
      <c r="E18" s="132" t="s">
        <v>57</v>
      </c>
      <c r="F18" s="134">
        <v>0</v>
      </c>
      <c r="G18" s="134">
        <v>0</v>
      </c>
      <c r="H18" s="134">
        <v>0</v>
      </c>
      <c r="I18" s="134">
        <v>0</v>
      </c>
    </row>
    <row r="19" ht="19.5" customHeight="1" spans="1:9">
      <c r="A19" s="133"/>
      <c r="B19" s="132" t="s">
        <v>52</v>
      </c>
      <c r="C19" s="143"/>
      <c r="D19" s="133" t="s">
        <v>53</v>
      </c>
      <c r="E19" s="132" t="s">
        <v>60</v>
      </c>
      <c r="F19" s="134">
        <v>0</v>
      </c>
      <c r="G19" s="134">
        <v>0</v>
      </c>
      <c r="H19" s="134">
        <v>0</v>
      </c>
      <c r="I19" s="134">
        <v>0</v>
      </c>
    </row>
    <row r="20" ht="19.5" customHeight="1" spans="1:9">
      <c r="A20" s="133"/>
      <c r="B20" s="132" t="s">
        <v>55</v>
      </c>
      <c r="C20" s="143"/>
      <c r="D20" s="133" t="s">
        <v>56</v>
      </c>
      <c r="E20" s="132" t="s">
        <v>63</v>
      </c>
      <c r="F20" s="134">
        <v>0</v>
      </c>
      <c r="G20" s="134">
        <v>0</v>
      </c>
      <c r="H20" s="134">
        <v>0</v>
      </c>
      <c r="I20" s="134">
        <v>0</v>
      </c>
    </row>
    <row r="21" ht="19.5" customHeight="1" spans="1:9">
      <c r="A21" s="133"/>
      <c r="B21" s="132" t="s">
        <v>58</v>
      </c>
      <c r="C21" s="143"/>
      <c r="D21" s="133" t="s">
        <v>59</v>
      </c>
      <c r="E21" s="132" t="s">
        <v>66</v>
      </c>
      <c r="F21" s="134">
        <v>0</v>
      </c>
      <c r="G21" s="134">
        <v>0</v>
      </c>
      <c r="H21" s="134">
        <v>0</v>
      </c>
      <c r="I21" s="134">
        <v>0</v>
      </c>
    </row>
    <row r="22" ht="19.5" customHeight="1" spans="1:9">
      <c r="A22" s="133"/>
      <c r="B22" s="132" t="s">
        <v>61</v>
      </c>
      <c r="C22" s="143"/>
      <c r="D22" s="133" t="s">
        <v>62</v>
      </c>
      <c r="E22" s="132" t="s">
        <v>69</v>
      </c>
      <c r="F22" s="134">
        <v>0</v>
      </c>
      <c r="G22" s="134">
        <v>0</v>
      </c>
      <c r="H22" s="134">
        <v>0</v>
      </c>
      <c r="I22" s="134">
        <v>0</v>
      </c>
    </row>
    <row r="23" ht="19.5" customHeight="1" spans="1:9">
      <c r="A23" s="133"/>
      <c r="B23" s="132" t="s">
        <v>64</v>
      </c>
      <c r="C23" s="143"/>
      <c r="D23" s="133" t="s">
        <v>65</v>
      </c>
      <c r="E23" s="132" t="s">
        <v>72</v>
      </c>
      <c r="F23" s="134">
        <v>0</v>
      </c>
      <c r="G23" s="134">
        <v>0</v>
      </c>
      <c r="H23" s="134">
        <v>0</v>
      </c>
      <c r="I23" s="134">
        <v>0</v>
      </c>
    </row>
    <row r="24" ht="19.5" customHeight="1" spans="1:9">
      <c r="A24" s="133"/>
      <c r="B24" s="132" t="s">
        <v>67</v>
      </c>
      <c r="C24" s="143"/>
      <c r="D24" s="133" t="s">
        <v>68</v>
      </c>
      <c r="E24" s="132" t="s">
        <v>75</v>
      </c>
      <c r="F24" s="134">
        <v>0</v>
      </c>
      <c r="G24" s="134">
        <v>0</v>
      </c>
      <c r="H24" s="134">
        <v>0</v>
      </c>
      <c r="I24" s="134">
        <v>0</v>
      </c>
    </row>
    <row r="25" ht="19.5" customHeight="1" spans="1:9">
      <c r="A25" s="133"/>
      <c r="B25" s="132" t="s">
        <v>70</v>
      </c>
      <c r="C25" s="143"/>
      <c r="D25" s="133" t="s">
        <v>71</v>
      </c>
      <c r="E25" s="132" t="s">
        <v>78</v>
      </c>
      <c r="F25" s="134">
        <v>0</v>
      </c>
      <c r="G25" s="134">
        <v>0</v>
      </c>
      <c r="H25" s="134">
        <v>0</v>
      </c>
      <c r="I25" s="134">
        <v>0</v>
      </c>
    </row>
    <row r="26" ht="19.5" customHeight="1" spans="1:10">
      <c r="A26" s="133"/>
      <c r="B26" s="132" t="s">
        <v>73</v>
      </c>
      <c r="C26" s="143"/>
      <c r="D26" s="133" t="s">
        <v>74</v>
      </c>
      <c r="E26" s="132" t="s">
        <v>81</v>
      </c>
      <c r="F26" s="134">
        <v>309314</v>
      </c>
      <c r="G26" s="134">
        <v>309314</v>
      </c>
      <c r="H26" s="134">
        <v>0</v>
      </c>
      <c r="I26" s="134">
        <v>0</v>
      </c>
      <c r="J26" s="138"/>
    </row>
    <row r="27" ht="19.5" customHeight="1" spans="1:9">
      <c r="A27" s="133"/>
      <c r="B27" s="132" t="s">
        <v>76</v>
      </c>
      <c r="C27" s="143"/>
      <c r="D27" s="133" t="s">
        <v>77</v>
      </c>
      <c r="E27" s="132" t="s">
        <v>84</v>
      </c>
      <c r="F27" s="134">
        <v>0</v>
      </c>
      <c r="G27" s="134">
        <v>0</v>
      </c>
      <c r="H27" s="134">
        <v>0</v>
      </c>
      <c r="I27" s="134">
        <v>0</v>
      </c>
    </row>
    <row r="28" ht="19.5" customHeight="1" spans="1:9">
      <c r="A28" s="133"/>
      <c r="B28" s="132" t="s">
        <v>79</v>
      </c>
      <c r="C28" s="143"/>
      <c r="D28" s="133" t="s">
        <v>80</v>
      </c>
      <c r="E28" s="132" t="s">
        <v>87</v>
      </c>
      <c r="F28" s="134">
        <v>0</v>
      </c>
      <c r="G28" s="134">
        <v>0</v>
      </c>
      <c r="H28" s="134">
        <v>0</v>
      </c>
      <c r="I28" s="134">
        <v>0</v>
      </c>
    </row>
    <row r="29" ht="19.5" customHeight="1" spans="1:9">
      <c r="A29" s="133"/>
      <c r="B29" s="132" t="s">
        <v>82</v>
      </c>
      <c r="C29" s="143"/>
      <c r="D29" s="133" t="s">
        <v>83</v>
      </c>
      <c r="E29" s="132" t="s">
        <v>90</v>
      </c>
      <c r="F29" s="134">
        <v>0</v>
      </c>
      <c r="G29" s="134">
        <v>0</v>
      </c>
      <c r="H29" s="134">
        <v>0</v>
      </c>
      <c r="I29" s="134">
        <v>0</v>
      </c>
    </row>
    <row r="30" ht="19.5" customHeight="1" spans="1:9">
      <c r="A30" s="133"/>
      <c r="B30" s="132" t="s">
        <v>85</v>
      </c>
      <c r="C30" s="143"/>
      <c r="D30" s="133" t="s">
        <v>86</v>
      </c>
      <c r="E30" s="132" t="s">
        <v>93</v>
      </c>
      <c r="F30" s="134">
        <v>0</v>
      </c>
      <c r="G30" s="134">
        <v>0</v>
      </c>
      <c r="H30" s="134">
        <v>0</v>
      </c>
      <c r="I30" s="134">
        <v>0</v>
      </c>
    </row>
    <row r="31" ht="19.5" customHeight="1" spans="1:9">
      <c r="A31" s="133"/>
      <c r="B31" s="132" t="s">
        <v>88</v>
      </c>
      <c r="C31" s="143"/>
      <c r="D31" s="133" t="s">
        <v>89</v>
      </c>
      <c r="E31" s="132" t="s">
        <v>96</v>
      </c>
      <c r="F31" s="134">
        <v>0</v>
      </c>
      <c r="G31" s="134">
        <v>0</v>
      </c>
      <c r="H31" s="134">
        <v>0</v>
      </c>
      <c r="I31" s="134">
        <v>0</v>
      </c>
    </row>
    <row r="32" ht="19.5" customHeight="1" spans="1:9">
      <c r="A32" s="133"/>
      <c r="B32" s="132" t="s">
        <v>91</v>
      </c>
      <c r="C32" s="143"/>
      <c r="D32" s="133" t="s">
        <v>92</v>
      </c>
      <c r="E32" s="132" t="s">
        <v>100</v>
      </c>
      <c r="F32" s="134">
        <v>0</v>
      </c>
      <c r="G32" s="134">
        <v>0</v>
      </c>
      <c r="H32" s="134">
        <v>0</v>
      </c>
      <c r="I32" s="134">
        <v>0</v>
      </c>
    </row>
    <row r="33" ht="19.5" customHeight="1" spans="1:9">
      <c r="A33" s="133"/>
      <c r="B33" s="132" t="s">
        <v>94</v>
      </c>
      <c r="C33" s="143"/>
      <c r="D33" s="133" t="s">
        <v>95</v>
      </c>
      <c r="E33" s="132" t="s">
        <v>104</v>
      </c>
      <c r="F33" s="134">
        <v>0</v>
      </c>
      <c r="G33" s="134">
        <v>0</v>
      </c>
      <c r="H33" s="134">
        <v>0</v>
      </c>
      <c r="I33" s="134">
        <v>0</v>
      </c>
    </row>
    <row r="34" ht="19.5" customHeight="1" spans="1:9">
      <c r="A34" s="132" t="s">
        <v>97</v>
      </c>
      <c r="B34" s="132" t="s">
        <v>98</v>
      </c>
      <c r="C34" s="134">
        <v>20443411.93</v>
      </c>
      <c r="D34" s="132" t="s">
        <v>99</v>
      </c>
      <c r="E34" s="132" t="s">
        <v>108</v>
      </c>
      <c r="F34" s="134">
        <v>20579548.04</v>
      </c>
      <c r="G34" s="134">
        <v>20579548.04</v>
      </c>
      <c r="H34" s="134">
        <v>0</v>
      </c>
      <c r="I34" s="134">
        <v>0</v>
      </c>
    </row>
    <row r="35" ht="19.5" customHeight="1" spans="1:9">
      <c r="A35" s="133" t="s">
        <v>188</v>
      </c>
      <c r="B35" s="132" t="s">
        <v>102</v>
      </c>
      <c r="C35" s="134">
        <v>176958.41</v>
      </c>
      <c r="D35" s="133" t="s">
        <v>189</v>
      </c>
      <c r="E35" s="132" t="s">
        <v>111</v>
      </c>
      <c r="F35" s="134">
        <v>40822.3</v>
      </c>
      <c r="G35" s="134">
        <v>40822.3</v>
      </c>
      <c r="H35" s="134">
        <v>0</v>
      </c>
      <c r="I35" s="134">
        <v>0</v>
      </c>
    </row>
    <row r="36" ht="19.5" customHeight="1" spans="1:9">
      <c r="A36" s="133" t="s">
        <v>185</v>
      </c>
      <c r="B36" s="132" t="s">
        <v>106</v>
      </c>
      <c r="C36" s="134">
        <v>176958.41</v>
      </c>
      <c r="D36" s="133"/>
      <c r="E36" s="132" t="s">
        <v>190</v>
      </c>
      <c r="F36" s="143"/>
      <c r="G36" s="143"/>
      <c r="H36" s="143"/>
      <c r="I36" s="143"/>
    </row>
    <row r="37" ht="19.5" customHeight="1" spans="1:9">
      <c r="A37" s="133" t="s">
        <v>186</v>
      </c>
      <c r="B37" s="132" t="s">
        <v>110</v>
      </c>
      <c r="C37" s="134">
        <v>0</v>
      </c>
      <c r="D37" s="132"/>
      <c r="E37" s="132" t="s">
        <v>191</v>
      </c>
      <c r="F37" s="143"/>
      <c r="G37" s="143"/>
      <c r="H37" s="143"/>
      <c r="I37" s="143"/>
    </row>
    <row r="38" ht="19.5" customHeight="1" spans="1:9">
      <c r="A38" s="133" t="s">
        <v>187</v>
      </c>
      <c r="B38" s="132" t="s">
        <v>15</v>
      </c>
      <c r="C38" s="134">
        <v>0</v>
      </c>
      <c r="D38" s="133"/>
      <c r="E38" s="132" t="s">
        <v>192</v>
      </c>
      <c r="F38" s="143"/>
      <c r="G38" s="143"/>
      <c r="H38" s="143"/>
      <c r="I38" s="143"/>
    </row>
    <row r="39" ht="19.5" customHeight="1" spans="1:9">
      <c r="A39" s="132" t="s">
        <v>109</v>
      </c>
      <c r="B39" s="132" t="s">
        <v>18</v>
      </c>
      <c r="C39" s="134">
        <v>20620370.34</v>
      </c>
      <c r="D39" s="132" t="s">
        <v>109</v>
      </c>
      <c r="E39" s="132" t="s">
        <v>193</v>
      </c>
      <c r="F39" s="134">
        <v>20620370.34</v>
      </c>
      <c r="G39" s="134">
        <v>20620370.34</v>
      </c>
      <c r="H39" s="134">
        <v>0</v>
      </c>
      <c r="I39" s="134">
        <v>0</v>
      </c>
    </row>
    <row r="40" ht="19.5" customHeight="1" spans="1:9">
      <c r="A40" s="133" t="s">
        <v>194</v>
      </c>
      <c r="B40" s="133"/>
      <c r="C40" s="133"/>
      <c r="D40" s="133"/>
      <c r="E40" s="133"/>
      <c r="F40" s="133"/>
      <c r="G40" s="133"/>
      <c r="H40" s="133"/>
      <c r="I40" s="13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30" sqref="$A30:$XFD32"/>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9" t="s">
        <v>195</v>
      </c>
    </row>
    <row r="2" ht="14.25" spans="20:20">
      <c r="T2" s="140" t="s">
        <v>196</v>
      </c>
    </row>
    <row r="3" ht="14.25" spans="1:20">
      <c r="A3" s="140" t="s">
        <v>2</v>
      </c>
      <c r="T3" s="140" t="s">
        <v>3</v>
      </c>
    </row>
    <row r="4" ht="19.5" customHeight="1" spans="1:20">
      <c r="A4" s="141" t="s">
        <v>6</v>
      </c>
      <c r="B4" s="141"/>
      <c r="C4" s="141"/>
      <c r="D4" s="141"/>
      <c r="E4" s="141" t="s">
        <v>105</v>
      </c>
      <c r="F4" s="141"/>
      <c r="G4" s="141"/>
      <c r="H4" s="141" t="s">
        <v>197</v>
      </c>
      <c r="I4" s="141"/>
      <c r="J4" s="141"/>
      <c r="K4" s="141" t="s">
        <v>198</v>
      </c>
      <c r="L4" s="141"/>
      <c r="M4" s="141"/>
      <c r="N4" s="141"/>
      <c r="O4" s="141"/>
      <c r="P4" s="141" t="s">
        <v>107</v>
      </c>
      <c r="Q4" s="141"/>
      <c r="R4" s="141"/>
      <c r="S4" s="141"/>
      <c r="T4" s="141"/>
    </row>
    <row r="5" ht="19.5" customHeight="1" spans="1:20">
      <c r="A5" s="141" t="s">
        <v>121</v>
      </c>
      <c r="B5" s="141"/>
      <c r="C5" s="141"/>
      <c r="D5" s="141" t="s">
        <v>122</v>
      </c>
      <c r="E5" s="141" t="s">
        <v>128</v>
      </c>
      <c r="F5" s="141" t="s">
        <v>199</v>
      </c>
      <c r="G5" s="141" t="s">
        <v>200</v>
      </c>
      <c r="H5" s="141" t="s">
        <v>128</v>
      </c>
      <c r="I5" s="141" t="s">
        <v>168</v>
      </c>
      <c r="J5" s="141" t="s">
        <v>169</v>
      </c>
      <c r="K5" s="141" t="s">
        <v>128</v>
      </c>
      <c r="L5" s="141" t="s">
        <v>168</v>
      </c>
      <c r="M5" s="141"/>
      <c r="N5" s="141" t="s">
        <v>168</v>
      </c>
      <c r="O5" s="141" t="s">
        <v>169</v>
      </c>
      <c r="P5" s="141" t="s">
        <v>128</v>
      </c>
      <c r="Q5" s="141" t="s">
        <v>199</v>
      </c>
      <c r="R5" s="141" t="s">
        <v>200</v>
      </c>
      <c r="S5" s="141" t="s">
        <v>200</v>
      </c>
      <c r="T5" s="141"/>
    </row>
    <row r="6" ht="19.5" customHeight="1" spans="1:20">
      <c r="A6" s="141"/>
      <c r="B6" s="141"/>
      <c r="C6" s="141"/>
      <c r="D6" s="141"/>
      <c r="E6" s="141"/>
      <c r="F6" s="141"/>
      <c r="G6" s="141" t="s">
        <v>123</v>
      </c>
      <c r="H6" s="141"/>
      <c r="I6" s="141" t="s">
        <v>201</v>
      </c>
      <c r="J6" s="141" t="s">
        <v>123</v>
      </c>
      <c r="K6" s="141"/>
      <c r="L6" s="141" t="s">
        <v>123</v>
      </c>
      <c r="M6" s="141" t="s">
        <v>202</v>
      </c>
      <c r="N6" s="141" t="s">
        <v>201</v>
      </c>
      <c r="O6" s="141" t="s">
        <v>123</v>
      </c>
      <c r="P6" s="141"/>
      <c r="Q6" s="141"/>
      <c r="R6" s="141" t="s">
        <v>123</v>
      </c>
      <c r="S6" s="141" t="s">
        <v>203</v>
      </c>
      <c r="T6" s="141" t="s">
        <v>204</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2" t="s">
        <v>11</v>
      </c>
      <c r="F8" s="132" t="s">
        <v>12</v>
      </c>
      <c r="G8" s="132" t="s">
        <v>20</v>
      </c>
      <c r="H8" s="132" t="s">
        <v>24</v>
      </c>
      <c r="I8" s="132" t="s">
        <v>28</v>
      </c>
      <c r="J8" s="132" t="s">
        <v>32</v>
      </c>
      <c r="K8" s="132" t="s">
        <v>36</v>
      </c>
      <c r="L8" s="132" t="s">
        <v>40</v>
      </c>
      <c r="M8" s="132" t="s">
        <v>43</v>
      </c>
      <c r="N8" s="132" t="s">
        <v>46</v>
      </c>
      <c r="O8" s="132" t="s">
        <v>49</v>
      </c>
      <c r="P8" s="132" t="s">
        <v>52</v>
      </c>
      <c r="Q8" s="132" t="s">
        <v>55</v>
      </c>
      <c r="R8" s="132" t="s">
        <v>58</v>
      </c>
      <c r="S8" s="132" t="s">
        <v>61</v>
      </c>
      <c r="T8" s="132" t="s">
        <v>64</v>
      </c>
    </row>
    <row r="9" ht="19.5" customHeight="1" spans="1:20">
      <c r="A9" s="141"/>
      <c r="B9" s="141"/>
      <c r="C9" s="141"/>
      <c r="D9" s="141" t="s">
        <v>128</v>
      </c>
      <c r="E9" s="134">
        <v>176958.41</v>
      </c>
      <c r="F9" s="134">
        <v>0</v>
      </c>
      <c r="G9" s="134">
        <v>176958.41</v>
      </c>
      <c r="H9" s="134">
        <v>20443411.93</v>
      </c>
      <c r="I9" s="134">
        <v>4948463.38</v>
      </c>
      <c r="J9" s="134">
        <v>15494948.55</v>
      </c>
      <c r="K9" s="134">
        <v>20579548.04</v>
      </c>
      <c r="L9" s="134">
        <v>4948463.38</v>
      </c>
      <c r="M9" s="134">
        <v>4601886.07</v>
      </c>
      <c r="N9" s="134">
        <v>346577.31</v>
      </c>
      <c r="O9" s="134">
        <v>15631084.66</v>
      </c>
      <c r="P9" s="134">
        <v>40822.3</v>
      </c>
      <c r="Q9" s="134">
        <v>0</v>
      </c>
      <c r="R9" s="134">
        <v>40822.3</v>
      </c>
      <c r="S9" s="134">
        <v>40822.3</v>
      </c>
      <c r="T9" s="134">
        <v>0</v>
      </c>
    </row>
    <row r="10" ht="19.5" customHeight="1" spans="1:20">
      <c r="A10" s="133" t="s">
        <v>129</v>
      </c>
      <c r="B10" s="133"/>
      <c r="C10" s="133"/>
      <c r="D10" s="133" t="s">
        <v>130</v>
      </c>
      <c r="E10" s="134">
        <v>0</v>
      </c>
      <c r="F10" s="134">
        <v>0</v>
      </c>
      <c r="G10" s="134">
        <v>0</v>
      </c>
      <c r="H10" s="134">
        <v>11750</v>
      </c>
      <c r="I10" s="134">
        <v>0</v>
      </c>
      <c r="J10" s="134">
        <v>11750</v>
      </c>
      <c r="K10" s="134">
        <v>11750</v>
      </c>
      <c r="L10" s="134">
        <v>0</v>
      </c>
      <c r="M10" s="134">
        <v>0</v>
      </c>
      <c r="N10" s="134">
        <v>0</v>
      </c>
      <c r="O10" s="134">
        <v>11750</v>
      </c>
      <c r="P10" s="134">
        <v>0</v>
      </c>
      <c r="Q10" s="134">
        <v>0</v>
      </c>
      <c r="R10" s="134">
        <v>0</v>
      </c>
      <c r="S10" s="134">
        <v>0</v>
      </c>
      <c r="T10" s="134">
        <v>0</v>
      </c>
    </row>
    <row r="11" ht="19.5" customHeight="1" spans="1:20">
      <c r="A11" s="133" t="s">
        <v>131</v>
      </c>
      <c r="B11" s="133"/>
      <c r="C11" s="133"/>
      <c r="D11" s="133" t="s">
        <v>132</v>
      </c>
      <c r="E11" s="134">
        <v>0</v>
      </c>
      <c r="F11" s="134">
        <v>0</v>
      </c>
      <c r="G11" s="134">
        <v>0</v>
      </c>
      <c r="H11" s="134">
        <v>178478</v>
      </c>
      <c r="I11" s="134">
        <v>178478</v>
      </c>
      <c r="J11" s="134">
        <v>0</v>
      </c>
      <c r="K11" s="134">
        <v>178478</v>
      </c>
      <c r="L11" s="134">
        <v>178478</v>
      </c>
      <c r="M11" s="134">
        <v>178478</v>
      </c>
      <c r="N11" s="134">
        <v>0</v>
      </c>
      <c r="O11" s="134">
        <v>0</v>
      </c>
      <c r="P11" s="134">
        <v>0</v>
      </c>
      <c r="Q11" s="134">
        <v>0</v>
      </c>
      <c r="R11" s="134">
        <v>0</v>
      </c>
      <c r="S11" s="134">
        <v>0</v>
      </c>
      <c r="T11" s="134">
        <v>0</v>
      </c>
    </row>
    <row r="12" ht="19.5" customHeight="1" spans="1:20">
      <c r="A12" s="133" t="s">
        <v>133</v>
      </c>
      <c r="B12" s="133"/>
      <c r="C12" s="133"/>
      <c r="D12" s="133" t="s">
        <v>134</v>
      </c>
      <c r="E12" s="134">
        <v>0</v>
      </c>
      <c r="F12" s="134">
        <v>0</v>
      </c>
      <c r="G12" s="134">
        <v>0</v>
      </c>
      <c r="H12" s="134">
        <v>373337.6</v>
      </c>
      <c r="I12" s="134">
        <v>373337.6</v>
      </c>
      <c r="J12" s="134">
        <v>0</v>
      </c>
      <c r="K12" s="134">
        <v>373337.6</v>
      </c>
      <c r="L12" s="134">
        <v>373337.6</v>
      </c>
      <c r="M12" s="134">
        <v>373337.6</v>
      </c>
      <c r="N12" s="134">
        <v>0</v>
      </c>
      <c r="O12" s="134">
        <v>0</v>
      </c>
      <c r="P12" s="134">
        <v>0</v>
      </c>
      <c r="Q12" s="134">
        <v>0</v>
      </c>
      <c r="R12" s="134">
        <v>0</v>
      </c>
      <c r="S12" s="134">
        <v>0</v>
      </c>
      <c r="T12" s="134">
        <v>0</v>
      </c>
    </row>
    <row r="13" ht="19.5" customHeight="1" spans="1:20">
      <c r="A13" s="133" t="s">
        <v>135</v>
      </c>
      <c r="B13" s="133"/>
      <c r="C13" s="133"/>
      <c r="D13" s="133" t="s">
        <v>136</v>
      </c>
      <c r="E13" s="134">
        <v>0</v>
      </c>
      <c r="F13" s="134">
        <v>0</v>
      </c>
      <c r="G13" s="134">
        <v>0</v>
      </c>
      <c r="H13" s="134">
        <v>155400.08</v>
      </c>
      <c r="I13" s="134">
        <v>155400.08</v>
      </c>
      <c r="J13" s="134">
        <v>0</v>
      </c>
      <c r="K13" s="134">
        <v>155400.08</v>
      </c>
      <c r="L13" s="134">
        <v>155400.08</v>
      </c>
      <c r="M13" s="134">
        <v>155400.08</v>
      </c>
      <c r="N13" s="134">
        <v>0</v>
      </c>
      <c r="O13" s="134">
        <v>0</v>
      </c>
      <c r="P13" s="134">
        <v>0</v>
      </c>
      <c r="Q13" s="134">
        <v>0</v>
      </c>
      <c r="R13" s="134">
        <v>0</v>
      </c>
      <c r="S13" s="134">
        <v>0</v>
      </c>
      <c r="T13" s="134">
        <v>0</v>
      </c>
    </row>
    <row r="14" ht="19.5" customHeight="1" spans="1:20">
      <c r="A14" s="133" t="s">
        <v>137</v>
      </c>
      <c r="B14" s="133"/>
      <c r="C14" s="133"/>
      <c r="D14" s="133" t="s">
        <v>138</v>
      </c>
      <c r="E14" s="134">
        <v>0</v>
      </c>
      <c r="F14" s="134">
        <v>0</v>
      </c>
      <c r="G14" s="134">
        <v>0</v>
      </c>
      <c r="H14" s="134">
        <v>282261.2</v>
      </c>
      <c r="I14" s="134">
        <v>282261.2</v>
      </c>
      <c r="J14" s="134">
        <v>0</v>
      </c>
      <c r="K14" s="134">
        <v>282261.2</v>
      </c>
      <c r="L14" s="134">
        <v>282261.2</v>
      </c>
      <c r="M14" s="134">
        <v>282261.2</v>
      </c>
      <c r="N14" s="134">
        <v>0</v>
      </c>
      <c r="O14" s="134">
        <v>0</v>
      </c>
      <c r="P14" s="134">
        <v>0</v>
      </c>
      <c r="Q14" s="134">
        <v>0</v>
      </c>
      <c r="R14" s="134">
        <v>0</v>
      </c>
      <c r="S14" s="134">
        <v>0</v>
      </c>
      <c r="T14" s="134">
        <v>0</v>
      </c>
    </row>
    <row r="15" ht="19.5" customHeight="1" spans="1:20">
      <c r="A15" s="133" t="s">
        <v>139</v>
      </c>
      <c r="B15" s="133"/>
      <c r="C15" s="133"/>
      <c r="D15" s="133" t="s">
        <v>140</v>
      </c>
      <c r="E15" s="134">
        <v>0</v>
      </c>
      <c r="F15" s="134">
        <v>0</v>
      </c>
      <c r="G15" s="134">
        <v>0</v>
      </c>
      <c r="H15" s="134">
        <v>2823621.99</v>
      </c>
      <c r="I15" s="134">
        <v>2822481.99</v>
      </c>
      <c r="J15" s="134">
        <v>1140</v>
      </c>
      <c r="K15" s="134">
        <v>2823621.99</v>
      </c>
      <c r="L15" s="134">
        <v>2822481.99</v>
      </c>
      <c r="M15" s="134">
        <v>2475904.68</v>
      </c>
      <c r="N15" s="134">
        <v>346577.31</v>
      </c>
      <c r="O15" s="134">
        <v>1140</v>
      </c>
      <c r="P15" s="134">
        <v>0</v>
      </c>
      <c r="Q15" s="134">
        <v>0</v>
      </c>
      <c r="R15" s="134">
        <v>0</v>
      </c>
      <c r="S15" s="134">
        <v>0</v>
      </c>
      <c r="T15" s="134">
        <v>0</v>
      </c>
    </row>
    <row r="16" ht="19.5" customHeight="1" spans="1:20">
      <c r="A16" s="133" t="s">
        <v>141</v>
      </c>
      <c r="B16" s="133"/>
      <c r="C16" s="133"/>
      <c r="D16" s="133" t="s">
        <v>142</v>
      </c>
      <c r="E16" s="134">
        <v>0</v>
      </c>
      <c r="F16" s="134">
        <v>0</v>
      </c>
      <c r="G16" s="134">
        <v>0</v>
      </c>
      <c r="H16" s="134">
        <v>2542587</v>
      </c>
      <c r="I16" s="134">
        <v>0</v>
      </c>
      <c r="J16" s="134">
        <v>2542587</v>
      </c>
      <c r="K16" s="134">
        <v>2542587</v>
      </c>
      <c r="L16" s="134">
        <v>0</v>
      </c>
      <c r="M16" s="134">
        <v>0</v>
      </c>
      <c r="N16" s="134">
        <v>0</v>
      </c>
      <c r="O16" s="134">
        <v>2542587</v>
      </c>
      <c r="P16" s="134">
        <v>0</v>
      </c>
      <c r="Q16" s="134">
        <v>0</v>
      </c>
      <c r="R16" s="134">
        <v>0</v>
      </c>
      <c r="S16" s="134">
        <v>0</v>
      </c>
      <c r="T16" s="134">
        <v>0</v>
      </c>
    </row>
    <row r="17" ht="19.5" customHeight="1" spans="1:20">
      <c r="A17" s="133" t="s">
        <v>143</v>
      </c>
      <c r="B17" s="133"/>
      <c r="C17" s="133"/>
      <c r="D17" s="133" t="s">
        <v>144</v>
      </c>
      <c r="E17" s="134">
        <v>86004.74</v>
      </c>
      <c r="F17" s="134">
        <v>0</v>
      </c>
      <c r="G17" s="134">
        <v>86004.74</v>
      </c>
      <c r="H17" s="134">
        <v>198234.58</v>
      </c>
      <c r="I17" s="134">
        <v>0</v>
      </c>
      <c r="J17" s="134">
        <v>198234.58</v>
      </c>
      <c r="K17" s="134">
        <v>244205.92</v>
      </c>
      <c r="L17" s="134">
        <v>0</v>
      </c>
      <c r="M17" s="134">
        <v>0</v>
      </c>
      <c r="N17" s="134">
        <v>0</v>
      </c>
      <c r="O17" s="134">
        <v>244205.92</v>
      </c>
      <c r="P17" s="134">
        <v>40033.4</v>
      </c>
      <c r="Q17" s="134">
        <v>0</v>
      </c>
      <c r="R17" s="134">
        <v>40033.4</v>
      </c>
      <c r="S17" s="134">
        <v>40033.4</v>
      </c>
      <c r="T17" s="134">
        <v>0</v>
      </c>
    </row>
    <row r="18" ht="19.5" customHeight="1" spans="1:20">
      <c r="A18" s="133" t="s">
        <v>145</v>
      </c>
      <c r="B18" s="133"/>
      <c r="C18" s="133"/>
      <c r="D18" s="133" t="s">
        <v>146</v>
      </c>
      <c r="E18" s="134">
        <v>626.12</v>
      </c>
      <c r="F18" s="134">
        <v>0</v>
      </c>
      <c r="G18" s="134">
        <v>626.12</v>
      </c>
      <c r="H18" s="134">
        <v>161650.44</v>
      </c>
      <c r="I18" s="134">
        <v>0</v>
      </c>
      <c r="J18" s="134">
        <v>161650.44</v>
      </c>
      <c r="K18" s="134">
        <v>161487.66</v>
      </c>
      <c r="L18" s="134">
        <v>0</v>
      </c>
      <c r="M18" s="134">
        <v>0</v>
      </c>
      <c r="N18" s="134">
        <v>0</v>
      </c>
      <c r="O18" s="134">
        <v>161487.66</v>
      </c>
      <c r="P18" s="134">
        <v>788.9</v>
      </c>
      <c r="Q18" s="134">
        <v>0</v>
      </c>
      <c r="R18" s="134">
        <v>788.9</v>
      </c>
      <c r="S18" s="134">
        <v>788.9</v>
      </c>
      <c r="T18" s="134">
        <v>0</v>
      </c>
    </row>
    <row r="19" ht="19.5" customHeight="1" spans="1:20">
      <c r="A19" s="133" t="s">
        <v>147</v>
      </c>
      <c r="B19" s="133"/>
      <c r="C19" s="133"/>
      <c r="D19" s="133" t="s">
        <v>148</v>
      </c>
      <c r="E19" s="134">
        <v>0</v>
      </c>
      <c r="F19" s="134">
        <v>0</v>
      </c>
      <c r="G19" s="134">
        <v>0</v>
      </c>
      <c r="H19" s="134">
        <v>261766</v>
      </c>
      <c r="I19" s="134">
        <v>0</v>
      </c>
      <c r="J19" s="134">
        <v>261766</v>
      </c>
      <c r="K19" s="134">
        <v>261766</v>
      </c>
      <c r="L19" s="134">
        <v>0</v>
      </c>
      <c r="M19" s="134">
        <v>0</v>
      </c>
      <c r="N19" s="134">
        <v>0</v>
      </c>
      <c r="O19" s="134">
        <v>261766</v>
      </c>
      <c r="P19" s="134">
        <v>0</v>
      </c>
      <c r="Q19" s="134">
        <v>0</v>
      </c>
      <c r="R19" s="134">
        <v>0</v>
      </c>
      <c r="S19" s="134">
        <v>0</v>
      </c>
      <c r="T19" s="134">
        <v>0</v>
      </c>
    </row>
    <row r="20" ht="19.5" customHeight="1" spans="1:20">
      <c r="A20" s="133" t="s">
        <v>149</v>
      </c>
      <c r="B20" s="133"/>
      <c r="C20" s="133"/>
      <c r="D20" s="133" t="s">
        <v>150</v>
      </c>
      <c r="E20" s="134">
        <v>0</v>
      </c>
      <c r="F20" s="134">
        <v>0</v>
      </c>
      <c r="G20" s="134">
        <v>0</v>
      </c>
      <c r="H20" s="134">
        <v>2277441</v>
      </c>
      <c r="I20" s="134">
        <v>430560</v>
      </c>
      <c r="J20" s="134">
        <v>1846881</v>
      </c>
      <c r="K20" s="134">
        <v>2277441</v>
      </c>
      <c r="L20" s="134">
        <v>430560</v>
      </c>
      <c r="M20" s="134">
        <v>430560</v>
      </c>
      <c r="N20" s="134">
        <v>0</v>
      </c>
      <c r="O20" s="134">
        <v>1846881</v>
      </c>
      <c r="P20" s="134">
        <v>0</v>
      </c>
      <c r="Q20" s="134">
        <v>0</v>
      </c>
      <c r="R20" s="134">
        <v>0</v>
      </c>
      <c r="S20" s="134">
        <v>0</v>
      </c>
      <c r="T20" s="134">
        <v>0</v>
      </c>
    </row>
    <row r="21" ht="19.5" customHeight="1" spans="1:20">
      <c r="A21" s="133" t="s">
        <v>151</v>
      </c>
      <c r="B21" s="133"/>
      <c r="C21" s="133"/>
      <c r="D21" s="133" t="s">
        <v>152</v>
      </c>
      <c r="E21" s="134">
        <v>0</v>
      </c>
      <c r="F21" s="134">
        <v>0</v>
      </c>
      <c r="G21" s="134">
        <v>0</v>
      </c>
      <c r="H21" s="134">
        <v>23271.28</v>
      </c>
      <c r="I21" s="134">
        <v>0</v>
      </c>
      <c r="J21" s="134">
        <v>23271.28</v>
      </c>
      <c r="K21" s="134">
        <v>23271.28</v>
      </c>
      <c r="L21" s="134">
        <v>0</v>
      </c>
      <c r="M21" s="134">
        <v>0</v>
      </c>
      <c r="N21" s="134">
        <v>0</v>
      </c>
      <c r="O21" s="134">
        <v>23271.28</v>
      </c>
      <c r="P21" s="134">
        <v>0</v>
      </c>
      <c r="Q21" s="134">
        <v>0</v>
      </c>
      <c r="R21" s="134">
        <v>0</v>
      </c>
      <c r="S21" s="134">
        <v>0</v>
      </c>
      <c r="T21" s="134">
        <v>0</v>
      </c>
    </row>
    <row r="22" ht="19.5" customHeight="1" spans="1:20">
      <c r="A22" s="133" t="s">
        <v>153</v>
      </c>
      <c r="B22" s="133"/>
      <c r="C22" s="133"/>
      <c r="D22" s="133" t="s">
        <v>154</v>
      </c>
      <c r="E22" s="134">
        <v>90327.55</v>
      </c>
      <c r="F22" s="134">
        <v>0</v>
      </c>
      <c r="G22" s="134">
        <v>90327.55</v>
      </c>
      <c r="H22" s="134">
        <v>10103947.08</v>
      </c>
      <c r="I22" s="134">
        <v>91220</v>
      </c>
      <c r="J22" s="134">
        <v>10012727.08</v>
      </c>
      <c r="K22" s="134">
        <v>10194274.63</v>
      </c>
      <c r="L22" s="134">
        <v>91220</v>
      </c>
      <c r="M22" s="134">
        <v>91220</v>
      </c>
      <c r="N22" s="134">
        <v>0</v>
      </c>
      <c r="O22" s="134">
        <v>10103054.63</v>
      </c>
      <c r="P22" s="134">
        <v>0</v>
      </c>
      <c r="Q22" s="134">
        <v>0</v>
      </c>
      <c r="R22" s="134">
        <v>0</v>
      </c>
      <c r="S22" s="134">
        <v>0</v>
      </c>
      <c r="T22" s="134">
        <v>0</v>
      </c>
    </row>
    <row r="23" ht="19.5" customHeight="1" spans="1:20">
      <c r="A23" s="133" t="s">
        <v>155</v>
      </c>
      <c r="B23" s="133"/>
      <c r="C23" s="133"/>
      <c r="D23" s="133" t="s">
        <v>156</v>
      </c>
      <c r="E23" s="134">
        <v>0</v>
      </c>
      <c r="F23" s="134">
        <v>0</v>
      </c>
      <c r="G23" s="134">
        <v>0</v>
      </c>
      <c r="H23" s="134">
        <v>175791.63</v>
      </c>
      <c r="I23" s="134">
        <v>175791.63</v>
      </c>
      <c r="J23" s="134">
        <v>0</v>
      </c>
      <c r="K23" s="134">
        <v>175791.63</v>
      </c>
      <c r="L23" s="134">
        <v>175791.63</v>
      </c>
      <c r="M23" s="134">
        <v>175791.63</v>
      </c>
      <c r="N23" s="134">
        <v>0</v>
      </c>
      <c r="O23" s="134">
        <v>0</v>
      </c>
      <c r="P23" s="134">
        <v>0</v>
      </c>
      <c r="Q23" s="134">
        <v>0</v>
      </c>
      <c r="R23" s="134">
        <v>0</v>
      </c>
      <c r="S23" s="134">
        <v>0</v>
      </c>
      <c r="T23" s="134">
        <v>0</v>
      </c>
    </row>
    <row r="24" ht="19.5" customHeight="1" spans="1:20">
      <c r="A24" s="133" t="s">
        <v>157</v>
      </c>
      <c r="B24" s="133"/>
      <c r="C24" s="133"/>
      <c r="D24" s="133" t="s">
        <v>158</v>
      </c>
      <c r="E24" s="134">
        <v>0</v>
      </c>
      <c r="F24" s="134">
        <v>0</v>
      </c>
      <c r="G24" s="134">
        <v>0</v>
      </c>
      <c r="H24" s="134">
        <v>119611.92</v>
      </c>
      <c r="I24" s="134">
        <v>119611.92</v>
      </c>
      <c r="J24" s="134">
        <v>0</v>
      </c>
      <c r="K24" s="134">
        <v>119611.92</v>
      </c>
      <c r="L24" s="134">
        <v>119611.92</v>
      </c>
      <c r="M24" s="134">
        <v>119611.92</v>
      </c>
      <c r="N24" s="134">
        <v>0</v>
      </c>
      <c r="O24" s="134">
        <v>0</v>
      </c>
      <c r="P24" s="134">
        <v>0</v>
      </c>
      <c r="Q24" s="134">
        <v>0</v>
      </c>
      <c r="R24" s="134">
        <v>0</v>
      </c>
      <c r="S24" s="134">
        <v>0</v>
      </c>
      <c r="T24" s="134">
        <v>0</v>
      </c>
    </row>
    <row r="25" ht="19.5" customHeight="1" spans="1:20">
      <c r="A25" s="133" t="s">
        <v>159</v>
      </c>
      <c r="B25" s="133"/>
      <c r="C25" s="133"/>
      <c r="D25" s="133" t="s">
        <v>160</v>
      </c>
      <c r="E25" s="134">
        <v>0</v>
      </c>
      <c r="F25" s="134">
        <v>0</v>
      </c>
      <c r="G25" s="134">
        <v>0</v>
      </c>
      <c r="H25" s="134">
        <v>10006.96</v>
      </c>
      <c r="I25" s="134">
        <v>10006.96</v>
      </c>
      <c r="J25" s="134">
        <v>0</v>
      </c>
      <c r="K25" s="134">
        <v>10006.96</v>
      </c>
      <c r="L25" s="134">
        <v>10006.96</v>
      </c>
      <c r="M25" s="134">
        <v>10006.96</v>
      </c>
      <c r="N25" s="134">
        <v>0</v>
      </c>
      <c r="O25" s="134">
        <v>0</v>
      </c>
      <c r="P25" s="134">
        <v>0</v>
      </c>
      <c r="Q25" s="134">
        <v>0</v>
      </c>
      <c r="R25" s="134">
        <v>0</v>
      </c>
      <c r="S25" s="134">
        <v>0</v>
      </c>
      <c r="T25" s="134">
        <v>0</v>
      </c>
    </row>
    <row r="26" ht="19.5" customHeight="1" spans="1:20">
      <c r="A26" s="133" t="s">
        <v>161</v>
      </c>
      <c r="B26" s="133"/>
      <c r="C26" s="133"/>
      <c r="D26" s="133" t="s">
        <v>162</v>
      </c>
      <c r="E26" s="134">
        <v>0</v>
      </c>
      <c r="F26" s="134">
        <v>0</v>
      </c>
      <c r="G26" s="134">
        <v>0</v>
      </c>
      <c r="H26" s="134">
        <v>434941.17</v>
      </c>
      <c r="I26" s="134">
        <v>0</v>
      </c>
      <c r="J26" s="134">
        <v>434941.17</v>
      </c>
      <c r="K26" s="134">
        <v>434941.17</v>
      </c>
      <c r="L26" s="134">
        <v>0</v>
      </c>
      <c r="M26" s="134">
        <v>0</v>
      </c>
      <c r="N26" s="134">
        <v>0</v>
      </c>
      <c r="O26" s="134">
        <v>434941.17</v>
      </c>
      <c r="P26" s="134">
        <v>0</v>
      </c>
      <c r="Q26" s="134">
        <v>0</v>
      </c>
      <c r="R26" s="134">
        <v>0</v>
      </c>
      <c r="S26" s="134">
        <v>0</v>
      </c>
      <c r="T26" s="134">
        <v>0</v>
      </c>
    </row>
    <row r="27" ht="19.5" customHeight="1" spans="1:20">
      <c r="A27" s="133" t="s">
        <v>163</v>
      </c>
      <c r="B27" s="133"/>
      <c r="C27" s="133"/>
      <c r="D27" s="133" t="s">
        <v>164</v>
      </c>
      <c r="E27" s="134">
        <v>0</v>
      </c>
      <c r="F27" s="134">
        <v>0</v>
      </c>
      <c r="G27" s="134">
        <v>0</v>
      </c>
      <c r="H27" s="134">
        <v>309314</v>
      </c>
      <c r="I27" s="134">
        <v>309314</v>
      </c>
      <c r="J27" s="134">
        <v>0</v>
      </c>
      <c r="K27" s="134">
        <v>309314</v>
      </c>
      <c r="L27" s="134">
        <v>309314</v>
      </c>
      <c r="M27" s="134">
        <v>309314</v>
      </c>
      <c r="N27" s="134">
        <v>0</v>
      </c>
      <c r="O27" s="134">
        <v>0</v>
      </c>
      <c r="P27" s="134">
        <v>0</v>
      </c>
      <c r="Q27" s="134">
        <v>0</v>
      </c>
      <c r="R27" s="134">
        <v>0</v>
      </c>
      <c r="S27" s="134">
        <v>0</v>
      </c>
      <c r="T27" s="134">
        <v>0</v>
      </c>
    </row>
    <row r="28" ht="19.5" customHeight="1" spans="1:20">
      <c r="A28" s="133" t="s">
        <v>205</v>
      </c>
      <c r="B28" s="133"/>
      <c r="C28" s="133"/>
      <c r="D28" s="133"/>
      <c r="E28" s="133"/>
      <c r="F28" s="133"/>
      <c r="G28" s="133"/>
      <c r="H28" s="133"/>
      <c r="I28" s="133"/>
      <c r="J28" s="133"/>
      <c r="K28" s="133"/>
      <c r="L28" s="133"/>
      <c r="M28" s="133"/>
      <c r="N28" s="133"/>
      <c r="O28" s="133"/>
      <c r="P28" s="133"/>
      <c r="Q28" s="133"/>
      <c r="R28" s="133"/>
      <c r="S28" s="133"/>
      <c r="T28" s="133"/>
    </row>
    <row r="32" spans="14:14">
      <c r="N32" s="138"/>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9" t="s">
        <v>206</v>
      </c>
    </row>
    <row r="2" spans="9:9">
      <c r="I2" s="131" t="s">
        <v>207</v>
      </c>
    </row>
    <row r="3" spans="1:9">
      <c r="A3" s="131" t="s">
        <v>2</v>
      </c>
      <c r="I3" s="131" t="s">
        <v>3</v>
      </c>
    </row>
    <row r="4" ht="19.5" customHeight="1" spans="1:9">
      <c r="A4" s="141" t="s">
        <v>202</v>
      </c>
      <c r="B4" s="141"/>
      <c r="C4" s="141"/>
      <c r="D4" s="141" t="s">
        <v>201</v>
      </c>
      <c r="E4" s="141"/>
      <c r="F4" s="141"/>
      <c r="G4" s="141"/>
      <c r="H4" s="141"/>
      <c r="I4" s="141"/>
    </row>
    <row r="5" ht="19.5" customHeight="1" spans="1:9">
      <c r="A5" s="141" t="s">
        <v>208</v>
      </c>
      <c r="B5" s="141" t="s">
        <v>122</v>
      </c>
      <c r="C5" s="141" t="s">
        <v>8</v>
      </c>
      <c r="D5" s="141" t="s">
        <v>208</v>
      </c>
      <c r="E5" s="141" t="s">
        <v>122</v>
      </c>
      <c r="F5" s="141" t="s">
        <v>8</v>
      </c>
      <c r="G5" s="141" t="s">
        <v>208</v>
      </c>
      <c r="H5" s="141" t="s">
        <v>122</v>
      </c>
      <c r="I5" s="141" t="s">
        <v>8</v>
      </c>
    </row>
    <row r="6" ht="19.5" customHeight="1" spans="1:9">
      <c r="A6" s="141"/>
      <c r="B6" s="141"/>
      <c r="C6" s="141"/>
      <c r="D6" s="141"/>
      <c r="E6" s="141"/>
      <c r="F6" s="141"/>
      <c r="G6" s="141"/>
      <c r="H6" s="141"/>
      <c r="I6" s="141"/>
    </row>
    <row r="7" ht="19.5" customHeight="1" spans="1:9">
      <c r="A7" s="133" t="s">
        <v>209</v>
      </c>
      <c r="B7" s="133" t="s">
        <v>210</v>
      </c>
      <c r="C7" s="134">
        <v>4136036.87</v>
      </c>
      <c r="D7" s="133" t="s">
        <v>211</v>
      </c>
      <c r="E7" s="133" t="s">
        <v>212</v>
      </c>
      <c r="F7" s="134">
        <v>346577.31</v>
      </c>
      <c r="G7" s="133" t="s">
        <v>213</v>
      </c>
      <c r="H7" s="133" t="s">
        <v>214</v>
      </c>
      <c r="I7" s="134">
        <v>0</v>
      </c>
    </row>
    <row r="8" ht="19.5" customHeight="1" spans="1:9">
      <c r="A8" s="133" t="s">
        <v>215</v>
      </c>
      <c r="B8" s="133" t="s">
        <v>216</v>
      </c>
      <c r="C8" s="134">
        <v>870032</v>
      </c>
      <c r="D8" s="133" t="s">
        <v>217</v>
      </c>
      <c r="E8" s="133" t="s">
        <v>218</v>
      </c>
      <c r="F8" s="134">
        <v>77661.46</v>
      </c>
      <c r="G8" s="133" t="s">
        <v>219</v>
      </c>
      <c r="H8" s="133" t="s">
        <v>220</v>
      </c>
      <c r="I8" s="134">
        <v>0</v>
      </c>
    </row>
    <row r="9" ht="19.5" customHeight="1" spans="1:9">
      <c r="A9" s="133" t="s">
        <v>221</v>
      </c>
      <c r="B9" s="133" t="s">
        <v>222</v>
      </c>
      <c r="C9" s="134">
        <v>1159208</v>
      </c>
      <c r="D9" s="133" t="s">
        <v>223</v>
      </c>
      <c r="E9" s="133" t="s">
        <v>224</v>
      </c>
      <c r="F9" s="134">
        <v>0</v>
      </c>
      <c r="G9" s="133" t="s">
        <v>225</v>
      </c>
      <c r="H9" s="133" t="s">
        <v>226</v>
      </c>
      <c r="I9" s="134">
        <v>0</v>
      </c>
    </row>
    <row r="10" ht="19.5" customHeight="1" spans="1:9">
      <c r="A10" s="133" t="s">
        <v>227</v>
      </c>
      <c r="B10" s="133" t="s">
        <v>228</v>
      </c>
      <c r="C10" s="134">
        <v>428252</v>
      </c>
      <c r="D10" s="133" t="s">
        <v>229</v>
      </c>
      <c r="E10" s="133" t="s">
        <v>230</v>
      </c>
      <c r="F10" s="134">
        <v>0</v>
      </c>
      <c r="G10" s="133" t="s">
        <v>231</v>
      </c>
      <c r="H10" s="133" t="s">
        <v>232</v>
      </c>
      <c r="I10" s="134">
        <v>0</v>
      </c>
    </row>
    <row r="11" ht="19.5" customHeight="1" spans="1:9">
      <c r="A11" s="133" t="s">
        <v>233</v>
      </c>
      <c r="B11" s="133" t="s">
        <v>234</v>
      </c>
      <c r="C11" s="134">
        <v>0</v>
      </c>
      <c r="D11" s="133" t="s">
        <v>235</v>
      </c>
      <c r="E11" s="133" t="s">
        <v>236</v>
      </c>
      <c r="F11" s="134">
        <v>0</v>
      </c>
      <c r="G11" s="133" t="s">
        <v>237</v>
      </c>
      <c r="H11" s="133" t="s">
        <v>238</v>
      </c>
      <c r="I11" s="134">
        <v>0</v>
      </c>
    </row>
    <row r="12" ht="19.5" customHeight="1" spans="1:9">
      <c r="A12" s="133" t="s">
        <v>239</v>
      </c>
      <c r="B12" s="133" t="s">
        <v>240</v>
      </c>
      <c r="C12" s="134">
        <v>0</v>
      </c>
      <c r="D12" s="133" t="s">
        <v>241</v>
      </c>
      <c r="E12" s="133" t="s">
        <v>242</v>
      </c>
      <c r="F12" s="134">
        <v>5464.8</v>
      </c>
      <c r="G12" s="133" t="s">
        <v>243</v>
      </c>
      <c r="H12" s="133" t="s">
        <v>244</v>
      </c>
      <c r="I12" s="134">
        <v>0</v>
      </c>
    </row>
    <row r="13" ht="19.5" customHeight="1" spans="1:9">
      <c r="A13" s="133" t="s">
        <v>245</v>
      </c>
      <c r="B13" s="133" t="s">
        <v>246</v>
      </c>
      <c r="C13" s="134">
        <v>373337.6</v>
      </c>
      <c r="D13" s="133" t="s">
        <v>247</v>
      </c>
      <c r="E13" s="133" t="s">
        <v>248</v>
      </c>
      <c r="F13" s="134">
        <v>6645.63</v>
      </c>
      <c r="G13" s="133" t="s">
        <v>249</v>
      </c>
      <c r="H13" s="133" t="s">
        <v>250</v>
      </c>
      <c r="I13" s="134">
        <v>0</v>
      </c>
    </row>
    <row r="14" ht="19.5" customHeight="1" spans="1:9">
      <c r="A14" s="133" t="s">
        <v>251</v>
      </c>
      <c r="B14" s="133" t="s">
        <v>252</v>
      </c>
      <c r="C14" s="134">
        <v>155400.08</v>
      </c>
      <c r="D14" s="133" t="s">
        <v>253</v>
      </c>
      <c r="E14" s="133" t="s">
        <v>254</v>
      </c>
      <c r="F14" s="134">
        <v>800</v>
      </c>
      <c r="G14" s="133" t="s">
        <v>255</v>
      </c>
      <c r="H14" s="133" t="s">
        <v>256</v>
      </c>
      <c r="I14" s="134">
        <v>0</v>
      </c>
    </row>
    <row r="15" ht="19.5" customHeight="1" spans="1:9">
      <c r="A15" s="133" t="s">
        <v>257</v>
      </c>
      <c r="B15" s="133" t="s">
        <v>258</v>
      </c>
      <c r="C15" s="134">
        <v>175551.63</v>
      </c>
      <c r="D15" s="133" t="s">
        <v>259</v>
      </c>
      <c r="E15" s="133" t="s">
        <v>260</v>
      </c>
      <c r="F15" s="134">
        <v>0</v>
      </c>
      <c r="G15" s="133" t="s">
        <v>261</v>
      </c>
      <c r="H15" s="133" t="s">
        <v>262</v>
      </c>
      <c r="I15" s="134">
        <v>0</v>
      </c>
    </row>
    <row r="16" ht="19.5" customHeight="1" spans="1:9">
      <c r="A16" s="133" t="s">
        <v>263</v>
      </c>
      <c r="B16" s="133" t="s">
        <v>264</v>
      </c>
      <c r="C16" s="134">
        <v>119611.92</v>
      </c>
      <c r="D16" s="133" t="s">
        <v>265</v>
      </c>
      <c r="E16" s="133" t="s">
        <v>266</v>
      </c>
      <c r="F16" s="134">
        <v>0</v>
      </c>
      <c r="G16" s="133" t="s">
        <v>267</v>
      </c>
      <c r="H16" s="133" t="s">
        <v>268</v>
      </c>
      <c r="I16" s="134">
        <v>0</v>
      </c>
    </row>
    <row r="17" ht="19.5" customHeight="1" spans="1:9">
      <c r="A17" s="133" t="s">
        <v>269</v>
      </c>
      <c r="B17" s="133" t="s">
        <v>270</v>
      </c>
      <c r="C17" s="134">
        <v>12909.64</v>
      </c>
      <c r="D17" s="133" t="s">
        <v>271</v>
      </c>
      <c r="E17" s="133" t="s">
        <v>272</v>
      </c>
      <c r="F17" s="134">
        <v>11239.5</v>
      </c>
      <c r="G17" s="133" t="s">
        <v>273</v>
      </c>
      <c r="H17" s="133" t="s">
        <v>274</v>
      </c>
      <c r="I17" s="134">
        <v>0</v>
      </c>
    </row>
    <row r="18" ht="19.5" customHeight="1" spans="1:9">
      <c r="A18" s="133" t="s">
        <v>275</v>
      </c>
      <c r="B18" s="133" t="s">
        <v>276</v>
      </c>
      <c r="C18" s="134">
        <v>309314</v>
      </c>
      <c r="D18" s="133" t="s">
        <v>277</v>
      </c>
      <c r="E18" s="133" t="s">
        <v>278</v>
      </c>
      <c r="F18" s="134">
        <v>0</v>
      </c>
      <c r="G18" s="133" t="s">
        <v>279</v>
      </c>
      <c r="H18" s="133" t="s">
        <v>280</v>
      </c>
      <c r="I18" s="134">
        <v>0</v>
      </c>
    </row>
    <row r="19" ht="19.5" customHeight="1" spans="1:9">
      <c r="A19" s="133" t="s">
        <v>281</v>
      </c>
      <c r="B19" s="133" t="s">
        <v>282</v>
      </c>
      <c r="C19" s="134">
        <v>0</v>
      </c>
      <c r="D19" s="133" t="s">
        <v>283</v>
      </c>
      <c r="E19" s="133" t="s">
        <v>284</v>
      </c>
      <c r="F19" s="134">
        <v>0</v>
      </c>
      <c r="G19" s="133" t="s">
        <v>285</v>
      </c>
      <c r="H19" s="133" t="s">
        <v>286</v>
      </c>
      <c r="I19" s="134">
        <v>0</v>
      </c>
    </row>
    <row r="20" ht="19.5" customHeight="1" spans="1:9">
      <c r="A20" s="133" t="s">
        <v>287</v>
      </c>
      <c r="B20" s="133" t="s">
        <v>288</v>
      </c>
      <c r="C20" s="134">
        <v>532420</v>
      </c>
      <c r="D20" s="133" t="s">
        <v>289</v>
      </c>
      <c r="E20" s="133" t="s">
        <v>290</v>
      </c>
      <c r="F20" s="134">
        <v>0</v>
      </c>
      <c r="G20" s="133" t="s">
        <v>291</v>
      </c>
      <c r="H20" s="133" t="s">
        <v>292</v>
      </c>
      <c r="I20" s="134">
        <v>0</v>
      </c>
    </row>
    <row r="21" ht="19.5" customHeight="1" spans="1:9">
      <c r="A21" s="133" t="s">
        <v>293</v>
      </c>
      <c r="B21" s="133" t="s">
        <v>294</v>
      </c>
      <c r="C21" s="134">
        <v>465849.2</v>
      </c>
      <c r="D21" s="133" t="s">
        <v>295</v>
      </c>
      <c r="E21" s="133" t="s">
        <v>296</v>
      </c>
      <c r="F21" s="134">
        <v>0</v>
      </c>
      <c r="G21" s="133" t="s">
        <v>297</v>
      </c>
      <c r="H21" s="133" t="s">
        <v>298</v>
      </c>
      <c r="I21" s="134">
        <v>0</v>
      </c>
    </row>
    <row r="22" ht="19.5" customHeight="1" spans="1:9">
      <c r="A22" s="133" t="s">
        <v>299</v>
      </c>
      <c r="B22" s="133" t="s">
        <v>300</v>
      </c>
      <c r="C22" s="134">
        <v>174178</v>
      </c>
      <c r="D22" s="133" t="s">
        <v>301</v>
      </c>
      <c r="E22" s="133" t="s">
        <v>302</v>
      </c>
      <c r="F22" s="134">
        <v>0</v>
      </c>
      <c r="G22" s="133" t="s">
        <v>303</v>
      </c>
      <c r="H22" s="133" t="s">
        <v>304</v>
      </c>
      <c r="I22" s="134">
        <v>0</v>
      </c>
    </row>
    <row r="23" ht="19.5" customHeight="1" spans="1:9">
      <c r="A23" s="133" t="s">
        <v>305</v>
      </c>
      <c r="B23" s="133" t="s">
        <v>306</v>
      </c>
      <c r="C23" s="134">
        <v>0</v>
      </c>
      <c r="D23" s="133" t="s">
        <v>307</v>
      </c>
      <c r="E23" s="133" t="s">
        <v>308</v>
      </c>
      <c r="F23" s="134">
        <v>426</v>
      </c>
      <c r="G23" s="133" t="s">
        <v>309</v>
      </c>
      <c r="H23" s="133" t="s">
        <v>310</v>
      </c>
      <c r="I23" s="134">
        <v>0</v>
      </c>
    </row>
    <row r="24" ht="19.5" customHeight="1" spans="1:9">
      <c r="A24" s="133" t="s">
        <v>311</v>
      </c>
      <c r="B24" s="133" t="s">
        <v>312</v>
      </c>
      <c r="C24" s="134">
        <v>0</v>
      </c>
      <c r="D24" s="133" t="s">
        <v>313</v>
      </c>
      <c r="E24" s="133" t="s">
        <v>314</v>
      </c>
      <c r="F24" s="134">
        <v>0</v>
      </c>
      <c r="G24" s="133" t="s">
        <v>315</v>
      </c>
      <c r="H24" s="133" t="s">
        <v>316</v>
      </c>
      <c r="I24" s="134">
        <v>0</v>
      </c>
    </row>
    <row r="25" ht="19.5" customHeight="1" spans="1:9">
      <c r="A25" s="133" t="s">
        <v>317</v>
      </c>
      <c r="B25" s="133" t="s">
        <v>318</v>
      </c>
      <c r="C25" s="134">
        <v>263541.2</v>
      </c>
      <c r="D25" s="133" t="s">
        <v>319</v>
      </c>
      <c r="E25" s="133" t="s">
        <v>320</v>
      </c>
      <c r="F25" s="134">
        <v>0</v>
      </c>
      <c r="G25" s="133" t="s">
        <v>321</v>
      </c>
      <c r="H25" s="133" t="s">
        <v>322</v>
      </c>
      <c r="I25" s="134">
        <v>0</v>
      </c>
    </row>
    <row r="26" ht="19.5" customHeight="1" spans="1:9">
      <c r="A26" s="133" t="s">
        <v>323</v>
      </c>
      <c r="B26" s="133" t="s">
        <v>324</v>
      </c>
      <c r="C26" s="134">
        <v>28020</v>
      </c>
      <c r="D26" s="133" t="s">
        <v>325</v>
      </c>
      <c r="E26" s="133" t="s">
        <v>326</v>
      </c>
      <c r="F26" s="134">
        <v>0</v>
      </c>
      <c r="G26" s="133" t="s">
        <v>327</v>
      </c>
      <c r="H26" s="133" t="s">
        <v>328</v>
      </c>
      <c r="I26" s="134">
        <v>0</v>
      </c>
    </row>
    <row r="27" ht="19.5" customHeight="1" spans="1:9">
      <c r="A27" s="133" t="s">
        <v>329</v>
      </c>
      <c r="B27" s="133" t="s">
        <v>330</v>
      </c>
      <c r="C27" s="134">
        <v>0</v>
      </c>
      <c r="D27" s="133" t="s">
        <v>331</v>
      </c>
      <c r="E27" s="133" t="s">
        <v>332</v>
      </c>
      <c r="F27" s="134">
        <v>0</v>
      </c>
      <c r="G27" s="133" t="s">
        <v>333</v>
      </c>
      <c r="H27" s="133" t="s">
        <v>334</v>
      </c>
      <c r="I27" s="134">
        <v>0</v>
      </c>
    </row>
    <row r="28" ht="19.5" customHeight="1" spans="1:9">
      <c r="A28" s="133" t="s">
        <v>335</v>
      </c>
      <c r="B28" s="133" t="s">
        <v>336</v>
      </c>
      <c r="C28" s="134">
        <v>0</v>
      </c>
      <c r="D28" s="133" t="s">
        <v>337</v>
      </c>
      <c r="E28" s="133" t="s">
        <v>338</v>
      </c>
      <c r="F28" s="134">
        <v>0</v>
      </c>
      <c r="G28" s="133" t="s">
        <v>339</v>
      </c>
      <c r="H28" s="133" t="s">
        <v>340</v>
      </c>
      <c r="I28" s="134">
        <v>0</v>
      </c>
    </row>
    <row r="29" ht="19.5" customHeight="1" spans="1:9">
      <c r="A29" s="133" t="s">
        <v>341</v>
      </c>
      <c r="B29" s="133" t="s">
        <v>342</v>
      </c>
      <c r="C29" s="134">
        <v>0</v>
      </c>
      <c r="D29" s="133" t="s">
        <v>343</v>
      </c>
      <c r="E29" s="133" t="s">
        <v>344</v>
      </c>
      <c r="F29" s="134">
        <v>18140</v>
      </c>
      <c r="G29" s="133" t="s">
        <v>345</v>
      </c>
      <c r="H29" s="133" t="s">
        <v>346</v>
      </c>
      <c r="I29" s="134">
        <v>0</v>
      </c>
    </row>
    <row r="30" ht="19.5" customHeight="1" spans="1:9">
      <c r="A30" s="133" t="s">
        <v>347</v>
      </c>
      <c r="B30" s="133" t="s">
        <v>348</v>
      </c>
      <c r="C30" s="134">
        <v>0</v>
      </c>
      <c r="D30" s="133" t="s">
        <v>349</v>
      </c>
      <c r="E30" s="133" t="s">
        <v>350</v>
      </c>
      <c r="F30" s="134">
        <v>0</v>
      </c>
      <c r="G30" s="133" t="s">
        <v>351</v>
      </c>
      <c r="H30" s="133" t="s">
        <v>352</v>
      </c>
      <c r="I30" s="134">
        <v>0</v>
      </c>
    </row>
    <row r="31" ht="19.5" customHeight="1" spans="1:9">
      <c r="A31" s="133" t="s">
        <v>353</v>
      </c>
      <c r="B31" s="133" t="s">
        <v>354</v>
      </c>
      <c r="C31" s="134">
        <v>0</v>
      </c>
      <c r="D31" s="133" t="s">
        <v>355</v>
      </c>
      <c r="E31" s="133" t="s">
        <v>356</v>
      </c>
      <c r="F31" s="134">
        <v>36294.31</v>
      </c>
      <c r="G31" s="133" t="s">
        <v>357</v>
      </c>
      <c r="H31" s="133" t="s">
        <v>358</v>
      </c>
      <c r="I31" s="134">
        <v>0</v>
      </c>
    </row>
    <row r="32" ht="19.5" customHeight="1" spans="1:9">
      <c r="A32" s="133" t="s">
        <v>359</v>
      </c>
      <c r="B32" s="133" t="s">
        <v>360</v>
      </c>
      <c r="C32" s="134">
        <v>0</v>
      </c>
      <c r="D32" s="133" t="s">
        <v>361</v>
      </c>
      <c r="E32" s="133" t="s">
        <v>362</v>
      </c>
      <c r="F32" s="134">
        <v>179592</v>
      </c>
      <c r="G32" s="133" t="s">
        <v>363</v>
      </c>
      <c r="H32" s="133" t="s">
        <v>364</v>
      </c>
      <c r="I32" s="134">
        <v>0</v>
      </c>
    </row>
    <row r="33" ht="19.5" customHeight="1" spans="1:9">
      <c r="A33" s="133" t="s">
        <v>365</v>
      </c>
      <c r="B33" s="133" t="s">
        <v>366</v>
      </c>
      <c r="C33" s="134">
        <v>110</v>
      </c>
      <c r="D33" s="133" t="s">
        <v>367</v>
      </c>
      <c r="E33" s="133" t="s">
        <v>368</v>
      </c>
      <c r="F33" s="134">
        <v>0</v>
      </c>
      <c r="G33" s="133" t="s">
        <v>369</v>
      </c>
      <c r="H33" s="133" t="s">
        <v>370</v>
      </c>
      <c r="I33" s="134">
        <v>0</v>
      </c>
    </row>
    <row r="34" ht="19.5" customHeight="1" spans="1:9">
      <c r="A34" s="133"/>
      <c r="B34" s="133"/>
      <c r="C34" s="143"/>
      <c r="D34" s="133" t="s">
        <v>371</v>
      </c>
      <c r="E34" s="133" t="s">
        <v>372</v>
      </c>
      <c r="F34" s="134">
        <v>10313.61</v>
      </c>
      <c r="G34" s="133" t="s">
        <v>373</v>
      </c>
      <c r="H34" s="133" t="s">
        <v>374</v>
      </c>
      <c r="I34" s="134">
        <v>0</v>
      </c>
    </row>
    <row r="35" ht="19.5" customHeight="1" spans="1:9">
      <c r="A35" s="133"/>
      <c r="B35" s="133"/>
      <c r="C35" s="143"/>
      <c r="D35" s="133" t="s">
        <v>375</v>
      </c>
      <c r="E35" s="133" t="s">
        <v>376</v>
      </c>
      <c r="F35" s="134">
        <v>0</v>
      </c>
      <c r="G35" s="133" t="s">
        <v>377</v>
      </c>
      <c r="H35" s="133" t="s">
        <v>378</v>
      </c>
      <c r="I35" s="134">
        <v>0</v>
      </c>
    </row>
    <row r="36" ht="19.5" customHeight="1" spans="1:9">
      <c r="A36" s="133"/>
      <c r="B36" s="133"/>
      <c r="C36" s="143"/>
      <c r="D36" s="133" t="s">
        <v>379</v>
      </c>
      <c r="E36" s="133" t="s">
        <v>380</v>
      </c>
      <c r="F36" s="134">
        <v>0</v>
      </c>
      <c r="G36" s="133" t="s">
        <v>381</v>
      </c>
      <c r="H36" s="133" t="s">
        <v>382</v>
      </c>
      <c r="I36" s="134">
        <v>0</v>
      </c>
    </row>
    <row r="37" ht="19.5" customHeight="1" spans="1:9">
      <c r="A37" s="133"/>
      <c r="B37" s="133"/>
      <c r="C37" s="143"/>
      <c r="D37" s="133" t="s">
        <v>383</v>
      </c>
      <c r="E37" s="133" t="s">
        <v>384</v>
      </c>
      <c r="F37" s="134">
        <v>0</v>
      </c>
      <c r="G37" s="133"/>
      <c r="H37" s="133"/>
      <c r="I37" s="143"/>
    </row>
    <row r="38" ht="19.5" customHeight="1" spans="1:9">
      <c r="A38" s="133"/>
      <c r="B38" s="133"/>
      <c r="C38" s="143"/>
      <c r="D38" s="133" t="s">
        <v>385</v>
      </c>
      <c r="E38" s="133" t="s">
        <v>386</v>
      </c>
      <c r="F38" s="134">
        <v>0</v>
      </c>
      <c r="G38" s="133"/>
      <c r="H38" s="133"/>
      <c r="I38" s="143"/>
    </row>
    <row r="39" ht="19.5" customHeight="1" spans="1:9">
      <c r="A39" s="133"/>
      <c r="B39" s="133"/>
      <c r="C39" s="143"/>
      <c r="D39" s="133" t="s">
        <v>387</v>
      </c>
      <c r="E39" s="133" t="s">
        <v>388</v>
      </c>
      <c r="F39" s="134">
        <v>0</v>
      </c>
      <c r="G39" s="133"/>
      <c r="H39" s="133"/>
      <c r="I39" s="143"/>
    </row>
    <row r="40" ht="19.5" customHeight="1" spans="1:9">
      <c r="A40" s="132" t="s">
        <v>389</v>
      </c>
      <c r="B40" s="132"/>
      <c r="C40" s="134">
        <v>4601886.07</v>
      </c>
      <c r="D40" s="132" t="s">
        <v>390</v>
      </c>
      <c r="E40" s="132"/>
      <c r="F40" s="145"/>
      <c r="G40" s="132"/>
      <c r="H40" s="132"/>
      <c r="I40" s="134">
        <v>346577.31</v>
      </c>
    </row>
    <row r="41" ht="19.5" customHeight="1" spans="1:9">
      <c r="A41" s="133" t="s">
        <v>391</v>
      </c>
      <c r="B41" s="133"/>
      <c r="C41" s="146"/>
      <c r="D41" s="133"/>
      <c r="E41" s="133"/>
      <c r="F41" s="133"/>
      <c r="G41" s="133"/>
      <c r="H41" s="133"/>
      <c r="I41" s="14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9" t="s">
        <v>392</v>
      </c>
    </row>
    <row r="2" spans="12:12">
      <c r="L2" s="131" t="s">
        <v>393</v>
      </c>
    </row>
    <row r="3" spans="1:12">
      <c r="A3" s="131" t="s">
        <v>2</v>
      </c>
      <c r="L3" s="131" t="s">
        <v>3</v>
      </c>
    </row>
    <row r="4" ht="15" customHeight="1" spans="1:12">
      <c r="A4" s="132" t="s">
        <v>394</v>
      </c>
      <c r="B4" s="132"/>
      <c r="C4" s="132"/>
      <c r="D4" s="132" t="s">
        <v>201</v>
      </c>
      <c r="E4" s="132"/>
      <c r="F4" s="132"/>
      <c r="G4" s="132"/>
      <c r="H4" s="132"/>
      <c r="I4" s="132"/>
      <c r="J4" s="132"/>
      <c r="K4" s="132"/>
      <c r="L4" s="132"/>
    </row>
    <row r="5" ht="15" customHeight="1" spans="1:12">
      <c r="A5" s="132" t="s">
        <v>208</v>
      </c>
      <c r="B5" s="132" t="s">
        <v>122</v>
      </c>
      <c r="C5" s="132" t="s">
        <v>8</v>
      </c>
      <c r="D5" s="132" t="s">
        <v>208</v>
      </c>
      <c r="E5" s="132" t="s">
        <v>122</v>
      </c>
      <c r="F5" s="132" t="s">
        <v>8</v>
      </c>
      <c r="G5" s="132" t="s">
        <v>208</v>
      </c>
      <c r="H5" s="132" t="s">
        <v>122</v>
      </c>
      <c r="I5" s="132" t="s">
        <v>8</v>
      </c>
      <c r="J5" s="132" t="s">
        <v>208</v>
      </c>
      <c r="K5" s="132" t="s">
        <v>122</v>
      </c>
      <c r="L5" s="132" t="s">
        <v>8</v>
      </c>
    </row>
    <row r="6" ht="15" customHeight="1" spans="1:12">
      <c r="A6" s="133" t="s">
        <v>209</v>
      </c>
      <c r="B6" s="133" t="s">
        <v>210</v>
      </c>
      <c r="C6" s="134">
        <v>0</v>
      </c>
      <c r="D6" s="133" t="s">
        <v>211</v>
      </c>
      <c r="E6" s="133" t="s">
        <v>212</v>
      </c>
      <c r="F6" s="134">
        <v>1233179.75</v>
      </c>
      <c r="G6" s="133" t="s">
        <v>395</v>
      </c>
      <c r="H6" s="133" t="s">
        <v>396</v>
      </c>
      <c r="I6" s="134">
        <v>0</v>
      </c>
      <c r="J6" s="133" t="s">
        <v>397</v>
      </c>
      <c r="K6" s="133" t="s">
        <v>398</v>
      </c>
      <c r="L6" s="134">
        <v>0</v>
      </c>
    </row>
    <row r="7" ht="15" customHeight="1" spans="1:12">
      <c r="A7" s="133" t="s">
        <v>215</v>
      </c>
      <c r="B7" s="133" t="s">
        <v>216</v>
      </c>
      <c r="C7" s="134">
        <v>0</v>
      </c>
      <c r="D7" s="133" t="s">
        <v>217</v>
      </c>
      <c r="E7" s="133" t="s">
        <v>218</v>
      </c>
      <c r="F7" s="134">
        <v>633733.21</v>
      </c>
      <c r="G7" s="133" t="s">
        <v>399</v>
      </c>
      <c r="H7" s="133" t="s">
        <v>220</v>
      </c>
      <c r="I7" s="134">
        <v>0</v>
      </c>
      <c r="J7" s="133" t="s">
        <v>400</v>
      </c>
      <c r="K7" s="133" t="s">
        <v>401</v>
      </c>
      <c r="L7" s="134">
        <v>0</v>
      </c>
    </row>
    <row r="8" ht="15" customHeight="1" spans="1:12">
      <c r="A8" s="133" t="s">
        <v>221</v>
      </c>
      <c r="B8" s="133" t="s">
        <v>222</v>
      </c>
      <c r="C8" s="134">
        <v>0</v>
      </c>
      <c r="D8" s="133" t="s">
        <v>223</v>
      </c>
      <c r="E8" s="133" t="s">
        <v>224</v>
      </c>
      <c r="F8" s="134">
        <v>0</v>
      </c>
      <c r="G8" s="133" t="s">
        <v>402</v>
      </c>
      <c r="H8" s="133" t="s">
        <v>226</v>
      </c>
      <c r="I8" s="134">
        <v>0</v>
      </c>
      <c r="J8" s="133" t="s">
        <v>403</v>
      </c>
      <c r="K8" s="133" t="s">
        <v>352</v>
      </c>
      <c r="L8" s="134">
        <v>0</v>
      </c>
    </row>
    <row r="9" ht="15" customHeight="1" spans="1:12">
      <c r="A9" s="133" t="s">
        <v>227</v>
      </c>
      <c r="B9" s="133" t="s">
        <v>228</v>
      </c>
      <c r="C9" s="134">
        <v>0</v>
      </c>
      <c r="D9" s="133" t="s">
        <v>229</v>
      </c>
      <c r="E9" s="133" t="s">
        <v>230</v>
      </c>
      <c r="F9" s="134">
        <v>0</v>
      </c>
      <c r="G9" s="133" t="s">
        <v>404</v>
      </c>
      <c r="H9" s="133" t="s">
        <v>232</v>
      </c>
      <c r="I9" s="134">
        <v>0</v>
      </c>
      <c r="J9" s="133" t="s">
        <v>315</v>
      </c>
      <c r="K9" s="133" t="s">
        <v>316</v>
      </c>
      <c r="L9" s="134">
        <v>0</v>
      </c>
    </row>
    <row r="10" ht="15" customHeight="1" spans="1:12">
      <c r="A10" s="133" t="s">
        <v>233</v>
      </c>
      <c r="B10" s="133" t="s">
        <v>234</v>
      </c>
      <c r="C10" s="134">
        <v>0</v>
      </c>
      <c r="D10" s="133" t="s">
        <v>235</v>
      </c>
      <c r="E10" s="133" t="s">
        <v>236</v>
      </c>
      <c r="F10" s="134">
        <v>5508.62</v>
      </c>
      <c r="G10" s="133" t="s">
        <v>405</v>
      </c>
      <c r="H10" s="133" t="s">
        <v>238</v>
      </c>
      <c r="I10" s="134">
        <v>0</v>
      </c>
      <c r="J10" s="133" t="s">
        <v>321</v>
      </c>
      <c r="K10" s="133" t="s">
        <v>322</v>
      </c>
      <c r="L10" s="134">
        <v>0</v>
      </c>
    </row>
    <row r="11" ht="15" customHeight="1" spans="1:12">
      <c r="A11" s="133" t="s">
        <v>239</v>
      </c>
      <c r="B11" s="133" t="s">
        <v>240</v>
      </c>
      <c r="C11" s="134">
        <v>0</v>
      </c>
      <c r="D11" s="133" t="s">
        <v>241</v>
      </c>
      <c r="E11" s="133" t="s">
        <v>242</v>
      </c>
      <c r="F11" s="134">
        <v>482.4</v>
      </c>
      <c r="G11" s="133" t="s">
        <v>406</v>
      </c>
      <c r="H11" s="133" t="s">
        <v>244</v>
      </c>
      <c r="I11" s="134">
        <v>0</v>
      </c>
      <c r="J11" s="133" t="s">
        <v>327</v>
      </c>
      <c r="K11" s="133" t="s">
        <v>328</v>
      </c>
      <c r="L11" s="134">
        <v>0</v>
      </c>
    </row>
    <row r="12" ht="15" customHeight="1" spans="1:12">
      <c r="A12" s="133" t="s">
        <v>245</v>
      </c>
      <c r="B12" s="133" t="s">
        <v>246</v>
      </c>
      <c r="C12" s="134">
        <v>0</v>
      </c>
      <c r="D12" s="133" t="s">
        <v>247</v>
      </c>
      <c r="E12" s="133" t="s">
        <v>248</v>
      </c>
      <c r="F12" s="134">
        <v>1415.33</v>
      </c>
      <c r="G12" s="133" t="s">
        <v>407</v>
      </c>
      <c r="H12" s="133" t="s">
        <v>250</v>
      </c>
      <c r="I12" s="134">
        <v>0</v>
      </c>
      <c r="J12" s="133" t="s">
        <v>333</v>
      </c>
      <c r="K12" s="133" t="s">
        <v>334</v>
      </c>
      <c r="L12" s="134">
        <v>0</v>
      </c>
    </row>
    <row r="13" ht="15" customHeight="1" spans="1:12">
      <c r="A13" s="133" t="s">
        <v>251</v>
      </c>
      <c r="B13" s="133" t="s">
        <v>252</v>
      </c>
      <c r="C13" s="134">
        <v>0</v>
      </c>
      <c r="D13" s="133" t="s">
        <v>253</v>
      </c>
      <c r="E13" s="133" t="s">
        <v>254</v>
      </c>
      <c r="F13" s="134">
        <v>23344.62</v>
      </c>
      <c r="G13" s="133" t="s">
        <v>408</v>
      </c>
      <c r="H13" s="133" t="s">
        <v>256</v>
      </c>
      <c r="I13" s="134">
        <v>0</v>
      </c>
      <c r="J13" s="133" t="s">
        <v>339</v>
      </c>
      <c r="K13" s="133" t="s">
        <v>340</v>
      </c>
      <c r="L13" s="134">
        <v>0</v>
      </c>
    </row>
    <row r="14" ht="15" customHeight="1" spans="1:12">
      <c r="A14" s="133" t="s">
        <v>257</v>
      </c>
      <c r="B14" s="133" t="s">
        <v>258</v>
      </c>
      <c r="C14" s="134">
        <v>0</v>
      </c>
      <c r="D14" s="133" t="s">
        <v>259</v>
      </c>
      <c r="E14" s="133" t="s">
        <v>260</v>
      </c>
      <c r="F14" s="134">
        <v>0</v>
      </c>
      <c r="G14" s="133" t="s">
        <v>409</v>
      </c>
      <c r="H14" s="133" t="s">
        <v>286</v>
      </c>
      <c r="I14" s="134">
        <v>0</v>
      </c>
      <c r="J14" s="133" t="s">
        <v>345</v>
      </c>
      <c r="K14" s="133" t="s">
        <v>346</v>
      </c>
      <c r="L14" s="144">
        <v>0</v>
      </c>
    </row>
    <row r="15" ht="15" customHeight="1" spans="1:12">
      <c r="A15" s="133" t="s">
        <v>263</v>
      </c>
      <c r="B15" s="133" t="s">
        <v>264</v>
      </c>
      <c r="C15" s="134">
        <v>0</v>
      </c>
      <c r="D15" s="133" t="s">
        <v>265</v>
      </c>
      <c r="E15" s="133" t="s">
        <v>266</v>
      </c>
      <c r="F15" s="134">
        <v>0</v>
      </c>
      <c r="G15" s="133" t="s">
        <v>410</v>
      </c>
      <c r="H15" s="133" t="s">
        <v>292</v>
      </c>
      <c r="I15" s="134">
        <v>0</v>
      </c>
      <c r="J15" s="133" t="s">
        <v>351</v>
      </c>
      <c r="K15" s="133" t="s">
        <v>352</v>
      </c>
      <c r="L15" s="134">
        <v>0</v>
      </c>
    </row>
    <row r="16" ht="15" customHeight="1" spans="1:12">
      <c r="A16" s="133" t="s">
        <v>269</v>
      </c>
      <c r="B16" s="133" t="s">
        <v>270</v>
      </c>
      <c r="C16" s="134">
        <v>0</v>
      </c>
      <c r="D16" s="133" t="s">
        <v>271</v>
      </c>
      <c r="E16" s="133" t="s">
        <v>272</v>
      </c>
      <c r="F16" s="134">
        <v>29517.5</v>
      </c>
      <c r="G16" s="133" t="s">
        <v>411</v>
      </c>
      <c r="H16" s="133" t="s">
        <v>298</v>
      </c>
      <c r="I16" s="134">
        <v>0</v>
      </c>
      <c r="J16" s="133" t="s">
        <v>412</v>
      </c>
      <c r="K16" s="133" t="s">
        <v>413</v>
      </c>
      <c r="L16" s="134">
        <v>0</v>
      </c>
    </row>
    <row r="17" ht="15" customHeight="1" spans="1:12">
      <c r="A17" s="133" t="s">
        <v>275</v>
      </c>
      <c r="B17" s="133" t="s">
        <v>276</v>
      </c>
      <c r="C17" s="134">
        <v>0</v>
      </c>
      <c r="D17" s="133" t="s">
        <v>277</v>
      </c>
      <c r="E17" s="133" t="s">
        <v>278</v>
      </c>
      <c r="F17" s="134">
        <v>0</v>
      </c>
      <c r="G17" s="133" t="s">
        <v>414</v>
      </c>
      <c r="H17" s="133" t="s">
        <v>304</v>
      </c>
      <c r="I17" s="134">
        <v>0</v>
      </c>
      <c r="J17" s="133" t="s">
        <v>415</v>
      </c>
      <c r="K17" s="133" t="s">
        <v>416</v>
      </c>
      <c r="L17" s="134">
        <v>0</v>
      </c>
    </row>
    <row r="18" ht="15" customHeight="1" spans="1:12">
      <c r="A18" s="133" t="s">
        <v>281</v>
      </c>
      <c r="B18" s="133" t="s">
        <v>282</v>
      </c>
      <c r="C18" s="134">
        <v>0</v>
      </c>
      <c r="D18" s="133" t="s">
        <v>283</v>
      </c>
      <c r="E18" s="133" t="s">
        <v>284</v>
      </c>
      <c r="F18" s="134">
        <v>79</v>
      </c>
      <c r="G18" s="133" t="s">
        <v>417</v>
      </c>
      <c r="H18" s="133" t="s">
        <v>418</v>
      </c>
      <c r="I18" s="134">
        <v>0</v>
      </c>
      <c r="J18" s="133" t="s">
        <v>419</v>
      </c>
      <c r="K18" s="133" t="s">
        <v>420</v>
      </c>
      <c r="L18" s="134">
        <v>0</v>
      </c>
    </row>
    <row r="19" ht="15" customHeight="1" spans="1:12">
      <c r="A19" s="133" t="s">
        <v>287</v>
      </c>
      <c r="B19" s="133" t="s">
        <v>288</v>
      </c>
      <c r="C19" s="134">
        <v>0</v>
      </c>
      <c r="D19" s="133" t="s">
        <v>289</v>
      </c>
      <c r="E19" s="133" t="s">
        <v>290</v>
      </c>
      <c r="F19" s="134">
        <v>0</v>
      </c>
      <c r="G19" s="133" t="s">
        <v>213</v>
      </c>
      <c r="H19" s="133" t="s">
        <v>214</v>
      </c>
      <c r="I19" s="134">
        <v>4700</v>
      </c>
      <c r="J19" s="133" t="s">
        <v>421</v>
      </c>
      <c r="K19" s="133" t="s">
        <v>422</v>
      </c>
      <c r="L19" s="134">
        <v>0</v>
      </c>
    </row>
    <row r="20" ht="15" customHeight="1" spans="1:12">
      <c r="A20" s="133" t="s">
        <v>293</v>
      </c>
      <c r="B20" s="133" t="s">
        <v>294</v>
      </c>
      <c r="C20" s="134">
        <v>14393204.91</v>
      </c>
      <c r="D20" s="133" t="s">
        <v>295</v>
      </c>
      <c r="E20" s="133" t="s">
        <v>296</v>
      </c>
      <c r="F20" s="134">
        <v>750</v>
      </c>
      <c r="G20" s="133" t="s">
        <v>219</v>
      </c>
      <c r="H20" s="133" t="s">
        <v>220</v>
      </c>
      <c r="I20" s="134">
        <v>0</v>
      </c>
      <c r="J20" s="133" t="s">
        <v>357</v>
      </c>
      <c r="K20" s="133" t="s">
        <v>358</v>
      </c>
      <c r="L20" s="134">
        <v>0</v>
      </c>
    </row>
    <row r="21" ht="15" customHeight="1" spans="1:12">
      <c r="A21" s="133" t="s">
        <v>299</v>
      </c>
      <c r="B21" s="133" t="s">
        <v>300</v>
      </c>
      <c r="C21" s="134">
        <v>0</v>
      </c>
      <c r="D21" s="133" t="s">
        <v>301</v>
      </c>
      <c r="E21" s="133" t="s">
        <v>302</v>
      </c>
      <c r="F21" s="134">
        <v>0</v>
      </c>
      <c r="G21" s="133" t="s">
        <v>225</v>
      </c>
      <c r="H21" s="133" t="s">
        <v>226</v>
      </c>
      <c r="I21" s="134">
        <v>4700</v>
      </c>
      <c r="J21" s="133" t="s">
        <v>363</v>
      </c>
      <c r="K21" s="133" t="s">
        <v>364</v>
      </c>
      <c r="L21" s="134">
        <v>0</v>
      </c>
    </row>
    <row r="22" ht="15" customHeight="1" spans="1:12">
      <c r="A22" s="133" t="s">
        <v>305</v>
      </c>
      <c r="B22" s="133" t="s">
        <v>306</v>
      </c>
      <c r="C22" s="134">
        <v>0</v>
      </c>
      <c r="D22" s="133" t="s">
        <v>307</v>
      </c>
      <c r="E22" s="133" t="s">
        <v>308</v>
      </c>
      <c r="F22" s="134">
        <v>2949.22</v>
      </c>
      <c r="G22" s="133" t="s">
        <v>231</v>
      </c>
      <c r="H22" s="133" t="s">
        <v>232</v>
      </c>
      <c r="I22" s="134">
        <v>0</v>
      </c>
      <c r="J22" s="133" t="s">
        <v>369</v>
      </c>
      <c r="K22" s="133" t="s">
        <v>370</v>
      </c>
      <c r="L22" s="134">
        <v>0</v>
      </c>
    </row>
    <row r="23" ht="15" customHeight="1" spans="1:12">
      <c r="A23" s="133" t="s">
        <v>311</v>
      </c>
      <c r="B23" s="133" t="s">
        <v>312</v>
      </c>
      <c r="C23" s="134">
        <v>0</v>
      </c>
      <c r="D23" s="133" t="s">
        <v>313</v>
      </c>
      <c r="E23" s="133" t="s">
        <v>314</v>
      </c>
      <c r="F23" s="134">
        <v>0</v>
      </c>
      <c r="G23" s="133" t="s">
        <v>237</v>
      </c>
      <c r="H23" s="133" t="s">
        <v>238</v>
      </c>
      <c r="I23" s="134">
        <v>0</v>
      </c>
      <c r="J23" s="133" t="s">
        <v>373</v>
      </c>
      <c r="K23" s="133" t="s">
        <v>374</v>
      </c>
      <c r="L23" s="134">
        <v>0</v>
      </c>
    </row>
    <row r="24" ht="15" customHeight="1" spans="1:12">
      <c r="A24" s="133" t="s">
        <v>317</v>
      </c>
      <c r="B24" s="133" t="s">
        <v>318</v>
      </c>
      <c r="C24" s="134">
        <v>0</v>
      </c>
      <c r="D24" s="133" t="s">
        <v>319</v>
      </c>
      <c r="E24" s="133" t="s">
        <v>320</v>
      </c>
      <c r="F24" s="134">
        <v>0</v>
      </c>
      <c r="G24" s="133" t="s">
        <v>243</v>
      </c>
      <c r="H24" s="133" t="s">
        <v>244</v>
      </c>
      <c r="I24" s="134">
        <v>0</v>
      </c>
      <c r="J24" s="133" t="s">
        <v>377</v>
      </c>
      <c r="K24" s="133" t="s">
        <v>378</v>
      </c>
      <c r="L24" s="134">
        <v>0</v>
      </c>
    </row>
    <row r="25" ht="15" customHeight="1" spans="1:12">
      <c r="A25" s="133" t="s">
        <v>323</v>
      </c>
      <c r="B25" s="133" t="s">
        <v>324</v>
      </c>
      <c r="C25" s="134">
        <v>5032649.91</v>
      </c>
      <c r="D25" s="133" t="s">
        <v>325</v>
      </c>
      <c r="E25" s="133" t="s">
        <v>326</v>
      </c>
      <c r="F25" s="134">
        <v>0</v>
      </c>
      <c r="G25" s="133" t="s">
        <v>249</v>
      </c>
      <c r="H25" s="133" t="s">
        <v>250</v>
      </c>
      <c r="I25" s="134">
        <v>0</v>
      </c>
      <c r="J25" s="133" t="s">
        <v>381</v>
      </c>
      <c r="K25" s="133" t="s">
        <v>382</v>
      </c>
      <c r="L25" s="134">
        <v>0</v>
      </c>
    </row>
    <row r="26" ht="15" customHeight="1" spans="1:12">
      <c r="A26" s="133" t="s">
        <v>329</v>
      </c>
      <c r="B26" s="133" t="s">
        <v>330</v>
      </c>
      <c r="C26" s="134">
        <v>0</v>
      </c>
      <c r="D26" s="133" t="s">
        <v>331</v>
      </c>
      <c r="E26" s="133" t="s">
        <v>332</v>
      </c>
      <c r="F26" s="134">
        <v>487582.86</v>
      </c>
      <c r="G26" s="133" t="s">
        <v>255</v>
      </c>
      <c r="H26" s="133" t="s">
        <v>256</v>
      </c>
      <c r="I26" s="134">
        <v>0</v>
      </c>
      <c r="J26" s="133"/>
      <c r="K26" s="133"/>
      <c r="L26" s="143"/>
    </row>
    <row r="27" ht="15" customHeight="1" spans="1:12">
      <c r="A27" s="133" t="s">
        <v>335</v>
      </c>
      <c r="B27" s="133" t="s">
        <v>336</v>
      </c>
      <c r="C27" s="134">
        <v>17870</v>
      </c>
      <c r="D27" s="133" t="s">
        <v>337</v>
      </c>
      <c r="E27" s="133" t="s">
        <v>338</v>
      </c>
      <c r="F27" s="134">
        <v>0</v>
      </c>
      <c r="G27" s="133" t="s">
        <v>261</v>
      </c>
      <c r="H27" s="133" t="s">
        <v>262</v>
      </c>
      <c r="I27" s="134">
        <v>0</v>
      </c>
      <c r="J27" s="133"/>
      <c r="K27" s="133"/>
      <c r="L27" s="143"/>
    </row>
    <row r="28" ht="15" customHeight="1" spans="1:12">
      <c r="A28" s="133" t="s">
        <v>341</v>
      </c>
      <c r="B28" s="133" t="s">
        <v>342</v>
      </c>
      <c r="C28" s="134">
        <v>0</v>
      </c>
      <c r="D28" s="133" t="s">
        <v>343</v>
      </c>
      <c r="E28" s="133" t="s">
        <v>344</v>
      </c>
      <c r="F28" s="134">
        <v>0</v>
      </c>
      <c r="G28" s="133" t="s">
        <v>267</v>
      </c>
      <c r="H28" s="133" t="s">
        <v>268</v>
      </c>
      <c r="I28" s="134">
        <v>0</v>
      </c>
      <c r="J28" s="133"/>
      <c r="K28" s="133"/>
      <c r="L28" s="143"/>
    </row>
    <row r="29" ht="15" customHeight="1" spans="1:12">
      <c r="A29" s="133" t="s">
        <v>347</v>
      </c>
      <c r="B29" s="133" t="s">
        <v>348</v>
      </c>
      <c r="C29" s="134">
        <v>9342685</v>
      </c>
      <c r="D29" s="133" t="s">
        <v>349</v>
      </c>
      <c r="E29" s="133" t="s">
        <v>350</v>
      </c>
      <c r="F29" s="134">
        <v>0</v>
      </c>
      <c r="G29" s="133" t="s">
        <v>273</v>
      </c>
      <c r="H29" s="133" t="s">
        <v>274</v>
      </c>
      <c r="I29" s="134">
        <v>0</v>
      </c>
      <c r="J29" s="133"/>
      <c r="K29" s="133"/>
      <c r="L29" s="143"/>
    </row>
    <row r="30" ht="15" customHeight="1" spans="1:12">
      <c r="A30" s="133" t="s">
        <v>353</v>
      </c>
      <c r="B30" s="133" t="s">
        <v>354</v>
      </c>
      <c r="C30" s="134">
        <v>0</v>
      </c>
      <c r="D30" s="133" t="s">
        <v>355</v>
      </c>
      <c r="E30" s="133" t="s">
        <v>356</v>
      </c>
      <c r="F30" s="134">
        <v>42603.99</v>
      </c>
      <c r="G30" s="133" t="s">
        <v>279</v>
      </c>
      <c r="H30" s="133" t="s">
        <v>280</v>
      </c>
      <c r="I30" s="134">
        <v>0</v>
      </c>
      <c r="J30" s="133"/>
      <c r="K30" s="133"/>
      <c r="L30" s="143"/>
    </row>
    <row r="31" ht="15" customHeight="1" spans="1:12">
      <c r="A31" s="133" t="s">
        <v>359</v>
      </c>
      <c r="B31" s="133" t="s">
        <v>360</v>
      </c>
      <c r="C31" s="134">
        <v>0</v>
      </c>
      <c r="D31" s="133" t="s">
        <v>361</v>
      </c>
      <c r="E31" s="133" t="s">
        <v>362</v>
      </c>
      <c r="F31" s="134">
        <v>5213</v>
      </c>
      <c r="G31" s="133" t="s">
        <v>285</v>
      </c>
      <c r="H31" s="133" t="s">
        <v>286</v>
      </c>
      <c r="I31" s="134">
        <v>0</v>
      </c>
      <c r="J31" s="133"/>
      <c r="K31" s="133"/>
      <c r="L31" s="143"/>
    </row>
    <row r="32" ht="15" customHeight="1" spans="1:12">
      <c r="A32" s="133" t="s">
        <v>365</v>
      </c>
      <c r="B32" s="133" t="s">
        <v>423</v>
      </c>
      <c r="C32" s="134">
        <v>0</v>
      </c>
      <c r="D32" s="133" t="s">
        <v>367</v>
      </c>
      <c r="E32" s="133" t="s">
        <v>368</v>
      </c>
      <c r="F32" s="134">
        <v>0</v>
      </c>
      <c r="G32" s="133" t="s">
        <v>291</v>
      </c>
      <c r="H32" s="133" t="s">
        <v>292</v>
      </c>
      <c r="I32" s="134">
        <v>0</v>
      </c>
      <c r="J32" s="133"/>
      <c r="K32" s="133"/>
      <c r="L32" s="143"/>
    </row>
    <row r="33" ht="15" customHeight="1" spans="1:12">
      <c r="A33" s="133"/>
      <c r="B33" s="133"/>
      <c r="C33" s="142"/>
      <c r="D33" s="133" t="s">
        <v>371</v>
      </c>
      <c r="E33" s="133" t="s">
        <v>372</v>
      </c>
      <c r="F33" s="134">
        <v>0</v>
      </c>
      <c r="G33" s="133" t="s">
        <v>297</v>
      </c>
      <c r="H33" s="133" t="s">
        <v>298</v>
      </c>
      <c r="I33" s="134">
        <v>0</v>
      </c>
      <c r="J33" s="133"/>
      <c r="K33" s="133"/>
      <c r="L33" s="143"/>
    </row>
    <row r="34" ht="15" customHeight="1" spans="1:12">
      <c r="A34" s="133"/>
      <c r="B34" s="133"/>
      <c r="C34" s="143"/>
      <c r="D34" s="133" t="s">
        <v>375</v>
      </c>
      <c r="E34" s="133" t="s">
        <v>376</v>
      </c>
      <c r="F34" s="134">
        <v>0</v>
      </c>
      <c r="G34" s="133" t="s">
        <v>303</v>
      </c>
      <c r="H34" s="133" t="s">
        <v>304</v>
      </c>
      <c r="I34" s="134">
        <v>0</v>
      </c>
      <c r="J34" s="133"/>
      <c r="K34" s="133"/>
      <c r="L34" s="143"/>
    </row>
    <row r="35" ht="15" customHeight="1" spans="1:12">
      <c r="A35" s="133"/>
      <c r="B35" s="133"/>
      <c r="C35" s="143"/>
      <c r="D35" s="133" t="s">
        <v>379</v>
      </c>
      <c r="E35" s="133" t="s">
        <v>380</v>
      </c>
      <c r="F35" s="134">
        <v>0</v>
      </c>
      <c r="G35" s="133" t="s">
        <v>309</v>
      </c>
      <c r="H35" s="133" t="s">
        <v>310</v>
      </c>
      <c r="I35" s="134">
        <v>0</v>
      </c>
      <c r="J35" s="133"/>
      <c r="K35" s="133"/>
      <c r="L35" s="143"/>
    </row>
    <row r="36" ht="15" customHeight="1" spans="1:12">
      <c r="A36" s="133"/>
      <c r="B36" s="133"/>
      <c r="C36" s="143"/>
      <c r="D36" s="133" t="s">
        <v>383</v>
      </c>
      <c r="E36" s="133" t="s">
        <v>384</v>
      </c>
      <c r="F36" s="134">
        <v>0</v>
      </c>
      <c r="G36" s="133"/>
      <c r="H36" s="133"/>
      <c r="I36" s="142"/>
      <c r="J36" s="133"/>
      <c r="K36" s="133"/>
      <c r="L36" s="143"/>
    </row>
    <row r="37" ht="15" customHeight="1" spans="1:12">
      <c r="A37" s="133"/>
      <c r="B37" s="133"/>
      <c r="C37" s="143"/>
      <c r="D37" s="133" t="s">
        <v>385</v>
      </c>
      <c r="E37" s="133" t="s">
        <v>386</v>
      </c>
      <c r="F37" s="134">
        <v>0</v>
      </c>
      <c r="G37" s="133"/>
      <c r="H37" s="133"/>
      <c r="I37" s="143"/>
      <c r="J37" s="133"/>
      <c r="K37" s="133"/>
      <c r="L37" s="143"/>
    </row>
    <row r="38" ht="15" customHeight="1" spans="1:12">
      <c r="A38" s="133"/>
      <c r="B38" s="133"/>
      <c r="C38" s="143"/>
      <c r="D38" s="133" t="s">
        <v>387</v>
      </c>
      <c r="E38" s="133" t="s">
        <v>388</v>
      </c>
      <c r="F38" s="144">
        <v>0</v>
      </c>
      <c r="G38" s="133"/>
      <c r="H38" s="133"/>
      <c r="I38" s="143"/>
      <c r="J38" s="133"/>
      <c r="K38" s="133"/>
      <c r="L38" s="143"/>
    </row>
    <row r="39" ht="15" customHeight="1" spans="1:12">
      <c r="A39" s="133" t="s">
        <v>424</v>
      </c>
      <c r="B39" s="133"/>
      <c r="C39" s="133"/>
      <c r="D39" s="133"/>
      <c r="E39" s="133"/>
      <c r="F39" s="133"/>
      <c r="G39" s="133"/>
      <c r="H39" s="133"/>
      <c r="I39" s="133"/>
      <c r="J39" s="133"/>
      <c r="K39" s="133"/>
      <c r="L39" s="13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9" t="s">
        <v>425</v>
      </c>
    </row>
    <row r="2" ht="14.25" spans="20:20">
      <c r="T2" s="140" t="s">
        <v>426</v>
      </c>
    </row>
    <row r="3" ht="14.25" spans="1:20">
      <c r="A3" s="140" t="s">
        <v>2</v>
      </c>
      <c r="T3" s="140" t="s">
        <v>3</v>
      </c>
    </row>
    <row r="4" ht="19.5" customHeight="1" spans="1:20">
      <c r="A4" s="141" t="s">
        <v>6</v>
      </c>
      <c r="B4" s="141"/>
      <c r="C4" s="141"/>
      <c r="D4" s="141"/>
      <c r="E4" s="141" t="s">
        <v>105</v>
      </c>
      <c r="F4" s="141"/>
      <c r="G4" s="141"/>
      <c r="H4" s="141" t="s">
        <v>197</v>
      </c>
      <c r="I4" s="141"/>
      <c r="J4" s="141"/>
      <c r="K4" s="141" t="s">
        <v>198</v>
      </c>
      <c r="L4" s="141"/>
      <c r="M4" s="141"/>
      <c r="N4" s="141"/>
      <c r="O4" s="141"/>
      <c r="P4" s="141" t="s">
        <v>107</v>
      </c>
      <c r="Q4" s="141"/>
      <c r="R4" s="141"/>
      <c r="S4" s="141"/>
      <c r="T4" s="141"/>
    </row>
    <row r="5" ht="19.5" customHeight="1" spans="1:20">
      <c r="A5" s="141" t="s">
        <v>121</v>
      </c>
      <c r="B5" s="141"/>
      <c r="C5" s="141"/>
      <c r="D5" s="141" t="s">
        <v>122</v>
      </c>
      <c r="E5" s="141" t="s">
        <v>128</v>
      </c>
      <c r="F5" s="141" t="s">
        <v>199</v>
      </c>
      <c r="G5" s="141" t="s">
        <v>200</v>
      </c>
      <c r="H5" s="141" t="s">
        <v>128</v>
      </c>
      <c r="I5" s="141" t="s">
        <v>168</v>
      </c>
      <c r="J5" s="141" t="s">
        <v>169</v>
      </c>
      <c r="K5" s="141" t="s">
        <v>128</v>
      </c>
      <c r="L5" s="141" t="s">
        <v>168</v>
      </c>
      <c r="M5" s="141"/>
      <c r="N5" s="141" t="s">
        <v>168</v>
      </c>
      <c r="O5" s="141" t="s">
        <v>169</v>
      </c>
      <c r="P5" s="141" t="s">
        <v>128</v>
      </c>
      <c r="Q5" s="141" t="s">
        <v>199</v>
      </c>
      <c r="R5" s="141" t="s">
        <v>200</v>
      </c>
      <c r="S5" s="141" t="s">
        <v>200</v>
      </c>
      <c r="T5" s="141"/>
    </row>
    <row r="6" ht="19.5" customHeight="1" spans="1:20">
      <c r="A6" s="141"/>
      <c r="B6" s="141"/>
      <c r="C6" s="141"/>
      <c r="D6" s="141"/>
      <c r="E6" s="141"/>
      <c r="F6" s="141"/>
      <c r="G6" s="141" t="s">
        <v>123</v>
      </c>
      <c r="H6" s="141"/>
      <c r="I6" s="141"/>
      <c r="J6" s="141" t="s">
        <v>123</v>
      </c>
      <c r="K6" s="141"/>
      <c r="L6" s="141" t="s">
        <v>123</v>
      </c>
      <c r="M6" s="141" t="s">
        <v>202</v>
      </c>
      <c r="N6" s="141" t="s">
        <v>201</v>
      </c>
      <c r="O6" s="141" t="s">
        <v>123</v>
      </c>
      <c r="P6" s="141"/>
      <c r="Q6" s="141"/>
      <c r="R6" s="141" t="s">
        <v>123</v>
      </c>
      <c r="S6" s="141" t="s">
        <v>203</v>
      </c>
      <c r="T6" s="141" t="s">
        <v>204</v>
      </c>
    </row>
    <row r="7" ht="19.5" customHeight="1" spans="1:20">
      <c r="A7" s="141"/>
      <c r="B7" s="141"/>
      <c r="C7" s="141"/>
      <c r="D7" s="141"/>
      <c r="E7" s="141"/>
      <c r="F7" s="141"/>
      <c r="G7" s="141"/>
      <c r="H7" s="141"/>
      <c r="I7" s="141"/>
      <c r="J7" s="141"/>
      <c r="K7" s="141"/>
      <c r="L7" s="141"/>
      <c r="M7" s="141"/>
      <c r="N7" s="141"/>
      <c r="O7" s="141"/>
      <c r="P7" s="141"/>
      <c r="Q7" s="141"/>
      <c r="R7" s="141"/>
      <c r="S7" s="141"/>
      <c r="T7" s="141"/>
    </row>
    <row r="8" ht="19.5" customHeight="1" spans="1:20">
      <c r="A8" s="141" t="s">
        <v>125</v>
      </c>
      <c r="B8" s="141" t="s">
        <v>126</v>
      </c>
      <c r="C8" s="141" t="s">
        <v>127</v>
      </c>
      <c r="D8" s="141" t="s">
        <v>10</v>
      </c>
      <c r="E8" s="132" t="s">
        <v>11</v>
      </c>
      <c r="F8" s="132" t="s">
        <v>12</v>
      </c>
      <c r="G8" s="132" t="s">
        <v>20</v>
      </c>
      <c r="H8" s="132" t="s">
        <v>24</v>
      </c>
      <c r="I8" s="132" t="s">
        <v>28</v>
      </c>
      <c r="J8" s="132" t="s">
        <v>32</v>
      </c>
      <c r="K8" s="132" t="s">
        <v>36</v>
      </c>
      <c r="L8" s="132" t="s">
        <v>40</v>
      </c>
      <c r="M8" s="132" t="s">
        <v>43</v>
      </c>
      <c r="N8" s="132" t="s">
        <v>46</v>
      </c>
      <c r="O8" s="132" t="s">
        <v>49</v>
      </c>
      <c r="P8" s="132" t="s">
        <v>52</v>
      </c>
      <c r="Q8" s="132" t="s">
        <v>55</v>
      </c>
      <c r="R8" s="132" t="s">
        <v>58</v>
      </c>
      <c r="S8" s="132" t="s">
        <v>61</v>
      </c>
      <c r="T8" s="132" t="s">
        <v>64</v>
      </c>
    </row>
    <row r="9" ht="19.5" customHeight="1" spans="1:20">
      <c r="A9" s="141"/>
      <c r="B9" s="141"/>
      <c r="C9" s="141"/>
      <c r="D9" s="141" t="s">
        <v>128</v>
      </c>
      <c r="E9" s="134">
        <v>0</v>
      </c>
      <c r="F9" s="134">
        <v>0</v>
      </c>
      <c r="G9" s="134">
        <v>0</v>
      </c>
      <c r="H9" s="134">
        <v>0</v>
      </c>
      <c r="I9" s="134">
        <v>0</v>
      </c>
      <c r="J9" s="134">
        <v>0</v>
      </c>
      <c r="K9" s="134">
        <v>0</v>
      </c>
      <c r="L9" s="134">
        <v>0</v>
      </c>
      <c r="M9" s="134">
        <v>0</v>
      </c>
      <c r="N9" s="134">
        <v>0</v>
      </c>
      <c r="O9" s="134">
        <v>0</v>
      </c>
      <c r="P9" s="134">
        <v>0</v>
      </c>
      <c r="Q9" s="134">
        <v>0</v>
      </c>
      <c r="R9" s="134">
        <v>0</v>
      </c>
      <c r="S9" s="134">
        <v>0</v>
      </c>
      <c r="T9" s="134">
        <v>0</v>
      </c>
    </row>
    <row r="10" ht="19.5" customHeight="1" spans="1:20">
      <c r="A10" s="133"/>
      <c r="B10" s="133"/>
      <c r="C10" s="133"/>
      <c r="D10" s="133" t="s">
        <v>427</v>
      </c>
      <c r="E10" s="134"/>
      <c r="F10" s="134"/>
      <c r="G10" s="134"/>
      <c r="H10" s="134"/>
      <c r="I10" s="134"/>
      <c r="J10" s="134"/>
      <c r="K10" s="134"/>
      <c r="L10" s="134"/>
      <c r="M10" s="134"/>
      <c r="N10" s="134"/>
      <c r="O10" s="134"/>
      <c r="P10" s="134"/>
      <c r="Q10" s="134"/>
      <c r="R10" s="134"/>
      <c r="S10" s="134"/>
      <c r="T10" s="134"/>
    </row>
    <row r="11" ht="23" customHeight="1" spans="1:20">
      <c r="A11" s="133" t="s">
        <v>428</v>
      </c>
      <c r="B11" s="133"/>
      <c r="C11" s="133"/>
      <c r="D11" s="133"/>
      <c r="E11" s="133"/>
      <c r="F11" s="133"/>
      <c r="G11" s="133"/>
      <c r="H11" s="133"/>
      <c r="I11" s="133"/>
      <c r="J11" s="133"/>
      <c r="K11" s="133"/>
      <c r="L11" s="133"/>
      <c r="M11" s="133"/>
      <c r="N11" s="133"/>
      <c r="O11" s="133"/>
      <c r="P11" s="133"/>
      <c r="Q11" s="133"/>
      <c r="R11" s="133"/>
      <c r="S11" s="133"/>
      <c r="T11" s="133"/>
    </row>
    <row r="12" spans="1:1">
      <c r="A12" t="s">
        <v>429</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9" t="s">
        <v>430</v>
      </c>
    </row>
    <row r="2" ht="14.25" spans="12:12">
      <c r="L2" s="140" t="s">
        <v>431</v>
      </c>
    </row>
    <row r="3" ht="14.25" spans="1:12">
      <c r="A3" s="140" t="s">
        <v>2</v>
      </c>
      <c r="L3" s="140" t="s">
        <v>3</v>
      </c>
    </row>
    <row r="4" ht="19.5" customHeight="1" spans="1:12">
      <c r="A4" s="141" t="s">
        <v>6</v>
      </c>
      <c r="B4" s="141"/>
      <c r="C4" s="141"/>
      <c r="D4" s="141"/>
      <c r="E4" s="141" t="s">
        <v>105</v>
      </c>
      <c r="F4" s="141"/>
      <c r="G4" s="141"/>
      <c r="H4" s="141" t="s">
        <v>197</v>
      </c>
      <c r="I4" s="141" t="s">
        <v>198</v>
      </c>
      <c r="J4" s="141" t="s">
        <v>107</v>
      </c>
      <c r="K4" s="141"/>
      <c r="L4" s="141"/>
    </row>
    <row r="5" ht="19.5" customHeight="1" spans="1:12">
      <c r="A5" s="141" t="s">
        <v>121</v>
      </c>
      <c r="B5" s="141"/>
      <c r="C5" s="141"/>
      <c r="D5" s="141" t="s">
        <v>122</v>
      </c>
      <c r="E5" s="141" t="s">
        <v>128</v>
      </c>
      <c r="F5" s="141" t="s">
        <v>432</v>
      </c>
      <c r="G5" s="141" t="s">
        <v>433</v>
      </c>
      <c r="H5" s="141"/>
      <c r="I5" s="141"/>
      <c r="J5" s="141" t="s">
        <v>128</v>
      </c>
      <c r="K5" s="141" t="s">
        <v>432</v>
      </c>
      <c r="L5" s="132" t="s">
        <v>433</v>
      </c>
    </row>
    <row r="6" ht="19.5" customHeight="1" spans="1:12">
      <c r="A6" s="141"/>
      <c r="B6" s="141"/>
      <c r="C6" s="141"/>
      <c r="D6" s="141"/>
      <c r="E6" s="141"/>
      <c r="F6" s="141"/>
      <c r="G6" s="141"/>
      <c r="H6" s="141"/>
      <c r="I6" s="141"/>
      <c r="J6" s="141"/>
      <c r="K6" s="141"/>
      <c r="L6" s="132" t="s">
        <v>203</v>
      </c>
    </row>
    <row r="7" ht="19.5" customHeight="1" spans="1:12">
      <c r="A7" s="141"/>
      <c r="B7" s="141"/>
      <c r="C7" s="141"/>
      <c r="D7" s="141"/>
      <c r="E7" s="141"/>
      <c r="F7" s="141"/>
      <c r="G7" s="141"/>
      <c r="H7" s="141"/>
      <c r="I7" s="141"/>
      <c r="J7" s="141"/>
      <c r="K7" s="141"/>
      <c r="L7" s="132"/>
    </row>
    <row r="8" ht="19.5" customHeight="1" spans="1:12">
      <c r="A8" s="141" t="s">
        <v>125</v>
      </c>
      <c r="B8" s="141" t="s">
        <v>126</v>
      </c>
      <c r="C8" s="141" t="s">
        <v>127</v>
      </c>
      <c r="D8" s="141" t="s">
        <v>10</v>
      </c>
      <c r="E8" s="132" t="s">
        <v>11</v>
      </c>
      <c r="F8" s="132" t="s">
        <v>12</v>
      </c>
      <c r="G8" s="132" t="s">
        <v>20</v>
      </c>
      <c r="H8" s="132" t="s">
        <v>24</v>
      </c>
      <c r="I8" s="132" t="s">
        <v>28</v>
      </c>
      <c r="J8" s="132" t="s">
        <v>32</v>
      </c>
      <c r="K8" s="132" t="s">
        <v>36</v>
      </c>
      <c r="L8" s="132" t="s">
        <v>40</v>
      </c>
    </row>
    <row r="9" ht="19.5" customHeight="1" spans="1:12">
      <c r="A9" s="141"/>
      <c r="B9" s="141"/>
      <c r="C9" s="141"/>
      <c r="D9" s="141" t="s">
        <v>128</v>
      </c>
      <c r="E9" s="134">
        <v>0</v>
      </c>
      <c r="F9" s="134">
        <v>0</v>
      </c>
      <c r="G9" s="134">
        <v>0</v>
      </c>
      <c r="H9" s="134">
        <v>0</v>
      </c>
      <c r="I9" s="134">
        <v>0</v>
      </c>
      <c r="J9" s="134">
        <v>0</v>
      </c>
      <c r="K9" s="134">
        <v>0</v>
      </c>
      <c r="L9" s="134">
        <v>0</v>
      </c>
    </row>
    <row r="10" ht="19.5" customHeight="1" spans="1:12">
      <c r="A10" s="133"/>
      <c r="B10" s="133"/>
      <c r="C10" s="133"/>
      <c r="D10" s="133" t="s">
        <v>427</v>
      </c>
      <c r="E10" s="134"/>
      <c r="F10" s="134"/>
      <c r="G10" s="134"/>
      <c r="H10" s="134"/>
      <c r="I10" s="134"/>
      <c r="J10" s="134"/>
      <c r="K10" s="134"/>
      <c r="L10" s="134"/>
    </row>
    <row r="11" ht="19.5" customHeight="1" spans="1:12">
      <c r="A11" s="133" t="s">
        <v>434</v>
      </c>
      <c r="B11" s="133"/>
      <c r="C11" s="133"/>
      <c r="D11" s="133"/>
      <c r="E11" s="133"/>
      <c r="F11" s="133"/>
      <c r="G11" s="133"/>
      <c r="H11" s="133"/>
      <c r="I11" s="133"/>
      <c r="J11" s="133"/>
      <c r="K11" s="133"/>
      <c r="L11" s="133"/>
    </row>
    <row r="12" spans="1:1">
      <c r="A12" t="s">
        <v>429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GK13项目支出绩效自评表（项目1）</vt:lpstr>
      <vt:lpstr>GK13项目支出绩效自评表（项目2）</vt:lpstr>
      <vt:lpstr>GK13项目支出绩效自评表（项目3）</vt:lpstr>
      <vt:lpstr>GK13项目支出绩效自评表（项目4）</vt:lpstr>
      <vt:lpstr>GK13项目支出绩效自评表（项目5）</vt:lpstr>
      <vt:lpstr>GK13项目支出绩效自评表（项目6）</vt:lpstr>
      <vt:lpstr>GK13项目支出绩效自评表（项目7）</vt:lpstr>
      <vt:lpstr>GK13项目支出绩效自评表（项目8）</vt:lpstr>
      <vt:lpstr>GK13项目支出绩效自评表（项目9）</vt:lpstr>
      <vt:lpstr>GK13项目支出绩效自评表（项目10）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小主</cp:lastModifiedBy>
  <dcterms:created xsi:type="dcterms:W3CDTF">2025-07-30T02:53:00Z</dcterms:created>
  <dcterms:modified xsi:type="dcterms:W3CDTF">2025-09-22T08:40:32Z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04864F9B35E24E5082CF17136D6CC418</vt:lpwstr>
  </property>
  <property fmtid="{D5CDD505-2E9C-101B-9397-08002B2CF9AE}" pid="3" name="KSOProductBuildVer">
    <vt:lpwstr>2052-11.8.2.12089</vt:lpwstr>
  </property>
</Properties>
</file>