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<sst xmlns="http://schemas.openxmlformats.org/spreadsheetml/2006/main" count="565" uniqueCount="206">
  <si>
    <t>鹤庆县2022年事业单位公开招聘工作人员综合成绩及进入体检人员名单</t>
  </si>
  <si>
    <t>序号</t>
  </si>
  <si>
    <t>姓名</t>
  </si>
  <si>
    <t>报考岗位</t>
  </si>
  <si>
    <t>岗位代码</t>
  </si>
  <si>
    <t>岗位招聘人数</t>
  </si>
  <si>
    <t>笔试成绩</t>
  </si>
  <si>
    <t>面试成绩</t>
  </si>
  <si>
    <t>综合成绩</t>
  </si>
  <si>
    <t>岗位排名</t>
  </si>
  <si>
    <t>是否进入体检</t>
  </si>
  <si>
    <t>备注</t>
  </si>
  <si>
    <t>钱瑞</t>
  </si>
  <si>
    <t>鹤庆县六合彝族乡农业综合服务中心</t>
  </si>
  <si>
    <t>15399029027001001</t>
  </si>
  <si>
    <t>是</t>
  </si>
  <si>
    <t>何庆莲</t>
  </si>
  <si>
    <t>否</t>
  </si>
  <si>
    <t>董元杰</t>
  </si>
  <si>
    <t>15399029027001002</t>
  </si>
  <si>
    <t>杨四久</t>
  </si>
  <si>
    <t>方雪</t>
  </si>
  <si>
    <t>鹤庆县龙开口镇林业草原工作站</t>
  </si>
  <si>
    <t>15399029027003001</t>
  </si>
  <si>
    <t>张丽娟</t>
  </si>
  <si>
    <t>赵智</t>
  </si>
  <si>
    <t>15399029027003002</t>
  </si>
  <si>
    <t>张云鸿</t>
  </si>
  <si>
    <t>伍昇兴</t>
  </si>
  <si>
    <t>李志清</t>
  </si>
  <si>
    <t>和冬鹏</t>
  </si>
  <si>
    <t>鹤庆县龙开口镇农业综合服务中心</t>
  </si>
  <si>
    <t>15399029027004001</t>
  </si>
  <si>
    <t>宝天俊</t>
  </si>
  <si>
    <t>鹤庆县抗震防震指挥部办公室</t>
  </si>
  <si>
    <t>15399029027005001</t>
  </si>
  <si>
    <t>钱志东</t>
  </si>
  <si>
    <t>李庆永</t>
  </si>
  <si>
    <t>鹤庆县规划编制与信息中心</t>
  </si>
  <si>
    <t>15399029027006001</t>
  </si>
  <si>
    <t>郭志文</t>
  </si>
  <si>
    <t>段晓婷</t>
  </si>
  <si>
    <t>鹤庆县龙开口镇国土和村镇规划建设服务中心</t>
  </si>
  <si>
    <t>15399029027002001</t>
  </si>
  <si>
    <t>李云春</t>
  </si>
  <si>
    <t>李婷</t>
  </si>
  <si>
    <t>鹤庆县土地收购储备交易中心</t>
  </si>
  <si>
    <t>15399029027007001</t>
  </si>
  <si>
    <t>李越</t>
  </si>
  <si>
    <t>蒋敏</t>
  </si>
  <si>
    <t>鹤庆县公证处</t>
  </si>
  <si>
    <t>15399029027008001</t>
  </si>
  <si>
    <t>孙碧娟</t>
  </si>
  <si>
    <t>刘雨琪</t>
  </si>
  <si>
    <t>鹤庆县妇幼保健计划生育服务中心</t>
  </si>
  <si>
    <t>15399029027011001</t>
  </si>
  <si>
    <t>杨云曦</t>
  </si>
  <si>
    <t>杜竹凤</t>
  </si>
  <si>
    <t>鹤庆县西邑镇卫生院</t>
  </si>
  <si>
    <t>15399029027012001</t>
  </si>
  <si>
    <t>寸贞伟</t>
  </si>
  <si>
    <t>李鉴杰</t>
  </si>
  <si>
    <t>鹤庆县卫生健康局下属事业单位</t>
  </si>
  <si>
    <t>15399029027009001</t>
  </si>
  <si>
    <t>黄鸿英</t>
  </si>
  <si>
    <t>段林顺</t>
  </si>
  <si>
    <t>施雪银</t>
  </si>
  <si>
    <t>刘亚楠</t>
  </si>
  <si>
    <t>15399029027009002</t>
  </si>
  <si>
    <t>陈婷</t>
  </si>
  <si>
    <t>陈前</t>
  </si>
  <si>
    <t>戴秀婷</t>
  </si>
  <si>
    <t>蒋金辰</t>
  </si>
  <si>
    <t>毕娜</t>
  </si>
  <si>
    <t>马灿琴</t>
  </si>
  <si>
    <t>鹤庆县人民医院</t>
  </si>
  <si>
    <t>15399029027010001</t>
  </si>
  <si>
    <t>李红霞</t>
  </si>
  <si>
    <t>鹤庆县教育体育局下属事业单位</t>
  </si>
  <si>
    <t>15399029027017005</t>
  </si>
  <si>
    <t>高亚洁</t>
  </si>
  <si>
    <t>李燕</t>
  </si>
  <si>
    <t>张杰丽</t>
  </si>
  <si>
    <t>杨洁</t>
  </si>
  <si>
    <t>杨惠媛</t>
  </si>
  <si>
    <t>张悦</t>
  </si>
  <si>
    <t>张颖</t>
  </si>
  <si>
    <t>赵玉林</t>
  </si>
  <si>
    <t>刘娜</t>
  </si>
  <si>
    <t>赵欣</t>
  </si>
  <si>
    <t>杨向冬</t>
  </si>
  <si>
    <t>祝沙沙</t>
  </si>
  <si>
    <t>杨琴仙</t>
  </si>
  <si>
    <t>罗雪芹</t>
  </si>
  <si>
    <t>张雪影</t>
  </si>
  <si>
    <t>字家芹</t>
  </si>
  <si>
    <t>李玉萍</t>
  </si>
  <si>
    <t>桑永芬</t>
  </si>
  <si>
    <t>赵杰</t>
  </si>
  <si>
    <t>杨情</t>
  </si>
  <si>
    <t>尹爱梅</t>
  </si>
  <si>
    <t>杨焱</t>
  </si>
  <si>
    <t>张楠</t>
  </si>
  <si>
    <t>安惜花</t>
  </si>
  <si>
    <t>李朝凤</t>
  </si>
  <si>
    <t>邹慧敏</t>
  </si>
  <si>
    <t>杨银蓉</t>
  </si>
  <si>
    <t>15399029027017007</t>
  </si>
  <si>
    <t>李晓玲</t>
  </si>
  <si>
    <t>杨明菲</t>
  </si>
  <si>
    <t>吴玲</t>
  </si>
  <si>
    <t>袁玲娇</t>
  </si>
  <si>
    <t>陈丽芳</t>
  </si>
  <si>
    <t>李杰灿</t>
  </si>
  <si>
    <t>李坤易</t>
  </si>
  <si>
    <t>李草</t>
  </si>
  <si>
    <t>沈玉凤</t>
  </si>
  <si>
    <t>赵玉姣</t>
  </si>
  <si>
    <t>李永娟</t>
  </si>
  <si>
    <t>李婉媚</t>
  </si>
  <si>
    <t>鹤阳初级中学</t>
  </si>
  <si>
    <t>15399029027015001</t>
  </si>
  <si>
    <t>周燕勤</t>
  </si>
  <si>
    <t>陈开秀</t>
  </si>
  <si>
    <t>15399029027017006</t>
  </si>
  <si>
    <t>刘宏芳</t>
  </si>
  <si>
    <t>马雪娜</t>
  </si>
  <si>
    <t>刘文果</t>
  </si>
  <si>
    <t>辛增萍</t>
  </si>
  <si>
    <t>刘颖</t>
  </si>
  <si>
    <t>沈艳玲</t>
  </si>
  <si>
    <t>李一霞</t>
  </si>
  <si>
    <t>杨立平</t>
  </si>
  <si>
    <t>李彬</t>
  </si>
  <si>
    <t>薛敏</t>
  </si>
  <si>
    <t>张敏菊</t>
  </si>
  <si>
    <t>洪秀菊</t>
  </si>
  <si>
    <t>杨翠</t>
  </si>
  <si>
    <t>左梦娜</t>
  </si>
  <si>
    <t>旷宏良</t>
  </si>
  <si>
    <t>李江燕</t>
  </si>
  <si>
    <t>李丽菊</t>
  </si>
  <si>
    <t>鹤庆县龙开口镇中江中心学校</t>
  </si>
  <si>
    <t>15399029027016001</t>
  </si>
  <si>
    <t>李德花</t>
  </si>
  <si>
    <t>寸锜萍</t>
  </si>
  <si>
    <t>15399029027016002</t>
  </si>
  <si>
    <t>奚洁媛</t>
  </si>
  <si>
    <t>范彩霞</t>
  </si>
  <si>
    <t>鹤庆县黄坪镇中心学校</t>
  </si>
  <si>
    <t>15399029027018001</t>
  </si>
  <si>
    <t>陈金昭</t>
  </si>
  <si>
    <t>赵存娣</t>
  </si>
  <si>
    <t>15399029027017009</t>
  </si>
  <si>
    <t>李亚飞</t>
  </si>
  <si>
    <t>李春萍</t>
  </si>
  <si>
    <t>钟孟香</t>
  </si>
  <si>
    <t>字焯池</t>
  </si>
  <si>
    <t>鹤庆县职业高级中学</t>
  </si>
  <si>
    <t>15399029027014001</t>
  </si>
  <si>
    <t>石会芹</t>
  </si>
  <si>
    <t>李琪</t>
  </si>
  <si>
    <t>鹤庆县草海镇中心学校</t>
  </si>
  <si>
    <t>15399029027020001</t>
  </si>
  <si>
    <t>字孟祥</t>
  </si>
  <si>
    <t>余熔</t>
  </si>
  <si>
    <t>15399029027017003</t>
  </si>
  <si>
    <t>饶灿菏</t>
  </si>
  <si>
    <t>陈庆瑶</t>
  </si>
  <si>
    <t>雷琴</t>
  </si>
  <si>
    <t>高光兰</t>
  </si>
  <si>
    <t>杨思琦</t>
  </si>
  <si>
    <t>杨紫嫣</t>
  </si>
  <si>
    <t>树曼迪</t>
  </si>
  <si>
    <t>王自娇</t>
  </si>
  <si>
    <t>李丽芬</t>
  </si>
  <si>
    <t>15399029027017002</t>
  </si>
  <si>
    <t>马雪霞</t>
  </si>
  <si>
    <t>成如雄</t>
  </si>
  <si>
    <t>曹凤</t>
  </si>
  <si>
    <t>严杰灵</t>
  </si>
  <si>
    <t>鹤阳初级中学初中</t>
  </si>
  <si>
    <t>15399029027015002</t>
  </si>
  <si>
    <t>综合成绩出现并列时，若无“同等条件下优先招聘”情形则以面试成绩高者优先。</t>
  </si>
  <si>
    <t>车竹梅</t>
  </si>
  <si>
    <t>黄云芳</t>
  </si>
  <si>
    <t>15399029027017001</t>
  </si>
  <si>
    <t>杨慧仙</t>
  </si>
  <si>
    <t>杨利钧</t>
  </si>
  <si>
    <t>段丽涛</t>
  </si>
  <si>
    <t>杨玥莹</t>
  </si>
  <si>
    <t>15399029027017008</t>
  </si>
  <si>
    <t>周学萍</t>
  </si>
  <si>
    <t>杨杰云</t>
  </si>
  <si>
    <t>李世娟</t>
  </si>
  <si>
    <t>陶健池</t>
  </si>
  <si>
    <t>鹤庆县辛屯镇中心学校</t>
  </si>
  <si>
    <t>15399029027019001</t>
  </si>
  <si>
    <t>杨润霞</t>
  </si>
  <si>
    <t>张雯婕</t>
  </si>
  <si>
    <t>15399029027017004</t>
  </si>
  <si>
    <t>肖融</t>
  </si>
  <si>
    <t>方涛</t>
  </si>
  <si>
    <t>鹤庆一中</t>
  </si>
  <si>
    <t>15399029027013001</t>
  </si>
  <si>
    <t>刘远智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</si>
</sst>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tabSelected="1" zoomScaleSheetLayoutView="100" workbookViewId="0" topLeftCell="A127">
      <selection activeCell="O16" sqref="O16"/>
    </sheetView>
  </sheetViews>
  <sheetFormatPr defaultColWidth="9.00390625" defaultRowHeight="14.25"/>
  <cols>
    <col min="1" max="1" width="6.75390625" style="4" customWidth="1"/>
    <col min="2" max="2" width="9.00390625" style="4" customWidth="1"/>
    <col min="3" max="3" width="34.375" style="4" customWidth="1"/>
    <col min="4" max="4" width="20.375" style="4" customWidth="1"/>
    <col min="5" max="5" width="8.625" style="4" customWidth="1"/>
    <col min="6" max="8" width="9.00390625" style="5" customWidth="1"/>
    <col min="9" max="9" width="9.00390625" style="4" customWidth="1"/>
    <col min="10" max="10" width="9.75390625" style="4" customWidth="1"/>
    <col min="11" max="11" width="17.00390625" style="4" customWidth="1"/>
    <col min="12" max="16384" width="9.00390625" style="4" customWidth="1"/>
  </cols>
  <sheetData>
    <row r="1" spans="1:11" ht="45.75" customHeight="1">
      <c r="A1" s="6" t="s">
        <v>0</v>
      </c>
      <c r="B1" s="7"/>
      <c r="C1" s="7"/>
      <c r="D1" s="7"/>
      <c r="E1" s="7"/>
      <c r="F1" s="8"/>
      <c r="G1" s="8"/>
      <c r="H1" s="8"/>
      <c r="I1" s="7"/>
      <c r="J1" s="7"/>
      <c r="K1" s="7"/>
    </row>
    <row r="2" spans="1:11" s="1" customFormat="1" ht="5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</row>
    <row r="3" spans="1:11" ht="24.75" customHeight="1">
      <c r="A3" s="11">
        <v>1</v>
      </c>
      <c r="B3" s="12" t="s">
        <v>12</v>
      </c>
      <c r="C3" s="12" t="s">
        <v>13</v>
      </c>
      <c r="D3" s="12" t="s">
        <v>14</v>
      </c>
      <c r="E3" s="11">
        <v>1</v>
      </c>
      <c r="F3" s="13">
        <v>185</v>
      </c>
      <c r="G3" s="13">
        <v>81.95</v>
      </c>
      <c r="H3" s="13">
        <f>(F3/300*100)*50%+G3*50%</f>
        <v>71.80833333333334</v>
      </c>
      <c r="I3" s="11">
        <v>1</v>
      </c>
      <c r="J3" s="11" t="s">
        <v>15</v>
      </c>
      <c r="K3" s="11"/>
    </row>
    <row r="4" spans="1:11" ht="24.75" customHeight="1">
      <c r="A4" s="11">
        <v>2</v>
      </c>
      <c r="B4" s="12" t="s">
        <v>16</v>
      </c>
      <c r="C4" s="12" t="s">
        <v>13</v>
      </c>
      <c r="D4" s="12" t="s">
        <v>14</v>
      </c>
      <c r="E4" s="11">
        <v>1</v>
      </c>
      <c r="F4" s="13">
        <v>166.5</v>
      </c>
      <c r="G4" s="13">
        <v>77.93</v>
      </c>
      <c r="H4" s="13">
        <f>(F4/300*100)*50%+G4*50%</f>
        <v>66.715</v>
      </c>
      <c r="I4" s="11">
        <v>2</v>
      </c>
      <c r="J4" s="11" t="s">
        <v>17</v>
      </c>
      <c r="K4" s="11"/>
    </row>
    <row r="5" spans="1:11" ht="24.75" customHeight="1">
      <c r="A5" s="11">
        <v>3</v>
      </c>
      <c r="B5" s="14" t="s">
        <v>18</v>
      </c>
      <c r="C5" s="14" t="s">
        <v>13</v>
      </c>
      <c r="D5" s="14" t="s">
        <v>19</v>
      </c>
      <c r="E5" s="11">
        <v>1</v>
      </c>
      <c r="F5" s="13">
        <v>182.5</v>
      </c>
      <c r="G5" s="13">
        <v>83.41</v>
      </c>
      <c r="H5" s="13">
        <f aca="true" t="shared" si="0" ref="H5:H10">(F5/300*100)*50%+G5*50%</f>
        <v>72.12166666666667</v>
      </c>
      <c r="I5" s="11">
        <v>1</v>
      </c>
      <c r="J5" s="11" t="s">
        <v>15</v>
      </c>
      <c r="K5" s="11"/>
    </row>
    <row r="6" spans="1:11" ht="24.75" customHeight="1">
      <c r="A6" s="11">
        <v>4</v>
      </c>
      <c r="B6" s="14" t="s">
        <v>20</v>
      </c>
      <c r="C6" s="14" t="s">
        <v>13</v>
      </c>
      <c r="D6" s="14" t="s">
        <v>19</v>
      </c>
      <c r="E6" s="11">
        <v>1</v>
      </c>
      <c r="F6" s="13">
        <v>158</v>
      </c>
      <c r="G6" s="13">
        <v>77.06</v>
      </c>
      <c r="H6" s="13">
        <f t="shared" si="0"/>
        <v>64.86333333333333</v>
      </c>
      <c r="I6" s="11">
        <v>2</v>
      </c>
      <c r="J6" s="11" t="s">
        <v>17</v>
      </c>
      <c r="K6" s="11"/>
    </row>
    <row r="7" spans="1:11" ht="24.75" customHeight="1">
      <c r="A7" s="11">
        <v>5</v>
      </c>
      <c r="B7" s="14" t="s">
        <v>21</v>
      </c>
      <c r="C7" s="14" t="s">
        <v>22</v>
      </c>
      <c r="D7" s="14" t="s">
        <v>23</v>
      </c>
      <c r="E7" s="11">
        <v>1</v>
      </c>
      <c r="F7" s="13">
        <v>167</v>
      </c>
      <c r="G7" s="13">
        <v>81.21</v>
      </c>
      <c r="H7" s="13">
        <f t="shared" si="0"/>
        <v>68.43833333333333</v>
      </c>
      <c r="I7" s="11">
        <v>1</v>
      </c>
      <c r="J7" s="11" t="s">
        <v>15</v>
      </c>
      <c r="K7" s="11"/>
    </row>
    <row r="8" spans="1:11" ht="24.75" customHeight="1">
      <c r="A8" s="11">
        <v>6</v>
      </c>
      <c r="B8" s="14" t="s">
        <v>24</v>
      </c>
      <c r="C8" s="14" t="s">
        <v>22</v>
      </c>
      <c r="D8" s="14" t="s">
        <v>23</v>
      </c>
      <c r="E8" s="11">
        <v>1</v>
      </c>
      <c r="F8" s="13">
        <v>155</v>
      </c>
      <c r="G8" s="13">
        <v>84.41</v>
      </c>
      <c r="H8" s="13">
        <f t="shared" si="0"/>
        <v>68.03833333333333</v>
      </c>
      <c r="I8" s="11">
        <v>2</v>
      </c>
      <c r="J8" s="11" t="s">
        <v>17</v>
      </c>
      <c r="K8" s="11"/>
    </row>
    <row r="9" spans="1:11" ht="24.75" customHeight="1">
      <c r="A9" s="11">
        <v>7</v>
      </c>
      <c r="B9" s="14" t="s">
        <v>25</v>
      </c>
      <c r="C9" s="14" t="s">
        <v>22</v>
      </c>
      <c r="D9" s="14" t="s">
        <v>26</v>
      </c>
      <c r="E9" s="11">
        <v>2</v>
      </c>
      <c r="F9" s="13">
        <v>174.5</v>
      </c>
      <c r="G9" s="13">
        <v>80.43</v>
      </c>
      <c r="H9" s="13">
        <f t="shared" si="0"/>
        <v>69.29833333333333</v>
      </c>
      <c r="I9" s="11">
        <v>1</v>
      </c>
      <c r="J9" s="11" t="s">
        <v>15</v>
      </c>
      <c r="K9" s="11"/>
    </row>
    <row r="10" spans="1:11" ht="24.75" customHeight="1">
      <c r="A10" s="11">
        <v>8</v>
      </c>
      <c r="B10" s="14" t="s">
        <v>27</v>
      </c>
      <c r="C10" s="14" t="s">
        <v>22</v>
      </c>
      <c r="D10" s="14" t="s">
        <v>26</v>
      </c>
      <c r="E10" s="11">
        <v>2</v>
      </c>
      <c r="F10" s="13">
        <v>162</v>
      </c>
      <c r="G10" s="13">
        <v>83.42</v>
      </c>
      <c r="H10" s="13">
        <f t="shared" si="0"/>
        <v>68.71000000000001</v>
      </c>
      <c r="I10" s="11">
        <v>2</v>
      </c>
      <c r="J10" s="11" t="s">
        <v>15</v>
      </c>
      <c r="K10" s="11"/>
    </row>
    <row r="11" spans="1:11" ht="24.75" customHeight="1">
      <c r="A11" s="11">
        <v>9</v>
      </c>
      <c r="B11" s="14" t="s">
        <v>28</v>
      </c>
      <c r="C11" s="14" t="s">
        <v>22</v>
      </c>
      <c r="D11" s="14" t="s">
        <v>26</v>
      </c>
      <c r="E11" s="11">
        <v>2</v>
      </c>
      <c r="F11" s="13">
        <v>174</v>
      </c>
      <c r="G11" s="13">
        <v>76.94</v>
      </c>
      <c r="H11" s="13">
        <f aca="true" t="shared" si="1" ref="H11:H17">(F11/300*100)*50%+G11*50%</f>
        <v>67.47</v>
      </c>
      <c r="I11" s="11">
        <v>3</v>
      </c>
      <c r="J11" s="11" t="s">
        <v>17</v>
      </c>
      <c r="K11" s="11"/>
    </row>
    <row r="12" spans="1:11" ht="24.75" customHeight="1">
      <c r="A12" s="11">
        <v>10</v>
      </c>
      <c r="B12" s="14" t="s">
        <v>29</v>
      </c>
      <c r="C12" s="14" t="s">
        <v>22</v>
      </c>
      <c r="D12" s="14" t="s">
        <v>26</v>
      </c>
      <c r="E12" s="11">
        <v>2</v>
      </c>
      <c r="F12" s="13">
        <v>153</v>
      </c>
      <c r="G12" s="13">
        <v>70.02</v>
      </c>
      <c r="H12" s="13">
        <f t="shared" si="1"/>
        <v>60.51</v>
      </c>
      <c r="I12" s="11">
        <v>4</v>
      </c>
      <c r="J12" s="11" t="s">
        <v>17</v>
      </c>
      <c r="K12" s="11"/>
    </row>
    <row r="13" spans="1:11" ht="24.75" customHeight="1">
      <c r="A13" s="11">
        <v>11</v>
      </c>
      <c r="B13" s="12" t="s">
        <v>30</v>
      </c>
      <c r="C13" s="12" t="s">
        <v>31</v>
      </c>
      <c r="D13" s="12" t="s">
        <v>32</v>
      </c>
      <c r="E13" s="11">
        <v>1</v>
      </c>
      <c r="F13" s="13">
        <v>177</v>
      </c>
      <c r="G13" s="13">
        <v>82.09</v>
      </c>
      <c r="H13" s="13">
        <f t="shared" si="1"/>
        <v>70.545</v>
      </c>
      <c r="I13" s="11">
        <v>1</v>
      </c>
      <c r="J13" s="11" t="s">
        <v>15</v>
      </c>
      <c r="K13" s="11"/>
    </row>
    <row r="14" spans="1:11" ht="24.75" customHeight="1">
      <c r="A14" s="11">
        <v>12</v>
      </c>
      <c r="B14" s="12" t="s">
        <v>33</v>
      </c>
      <c r="C14" s="12" t="s">
        <v>34</v>
      </c>
      <c r="D14" s="12" t="s">
        <v>35</v>
      </c>
      <c r="E14" s="11">
        <v>1</v>
      </c>
      <c r="F14" s="13">
        <v>188.5</v>
      </c>
      <c r="G14" s="13">
        <v>84.63</v>
      </c>
      <c r="H14" s="13">
        <f t="shared" si="1"/>
        <v>73.73166666666665</v>
      </c>
      <c r="I14" s="11">
        <v>1</v>
      </c>
      <c r="J14" s="11" t="s">
        <v>15</v>
      </c>
      <c r="K14" s="11"/>
    </row>
    <row r="15" spans="1:11" ht="24.75" customHeight="1">
      <c r="A15" s="11">
        <v>13</v>
      </c>
      <c r="B15" s="14" t="s">
        <v>36</v>
      </c>
      <c r="C15" s="14" t="s">
        <v>34</v>
      </c>
      <c r="D15" s="14" t="s">
        <v>35</v>
      </c>
      <c r="E15" s="11">
        <v>1</v>
      </c>
      <c r="F15" s="13">
        <v>188.5</v>
      </c>
      <c r="G15" s="13">
        <v>80.82</v>
      </c>
      <c r="H15" s="13">
        <f t="shared" si="1"/>
        <v>71.82666666666665</v>
      </c>
      <c r="I15" s="11">
        <v>2</v>
      </c>
      <c r="J15" s="11" t="s">
        <v>17</v>
      </c>
      <c r="K15" s="11"/>
    </row>
    <row r="16" spans="1:11" ht="24.75" customHeight="1">
      <c r="A16" s="11">
        <v>14</v>
      </c>
      <c r="B16" s="14" t="s">
        <v>37</v>
      </c>
      <c r="C16" s="14" t="s">
        <v>38</v>
      </c>
      <c r="D16" s="14" t="s">
        <v>39</v>
      </c>
      <c r="E16" s="11">
        <v>1</v>
      </c>
      <c r="F16" s="13">
        <v>195.5</v>
      </c>
      <c r="G16" s="13">
        <v>85.55</v>
      </c>
      <c r="H16" s="13">
        <f t="shared" si="1"/>
        <v>75.35833333333332</v>
      </c>
      <c r="I16" s="11">
        <v>1</v>
      </c>
      <c r="J16" s="11" t="s">
        <v>15</v>
      </c>
      <c r="K16" s="11"/>
    </row>
    <row r="17" spans="1:11" ht="24.75" customHeight="1">
      <c r="A17" s="11">
        <v>15</v>
      </c>
      <c r="B17" s="14" t="s">
        <v>40</v>
      </c>
      <c r="C17" s="14" t="s">
        <v>38</v>
      </c>
      <c r="D17" s="14" t="s">
        <v>39</v>
      </c>
      <c r="E17" s="11">
        <v>1</v>
      </c>
      <c r="F17" s="13">
        <v>196.5</v>
      </c>
      <c r="G17" s="13">
        <v>80.8</v>
      </c>
      <c r="H17" s="13">
        <f t="shared" si="1"/>
        <v>73.15</v>
      </c>
      <c r="I17" s="11">
        <v>2</v>
      </c>
      <c r="J17" s="11" t="s">
        <v>17</v>
      </c>
      <c r="K17" s="11"/>
    </row>
    <row r="18" spans="1:11" ht="34.5" customHeight="1">
      <c r="A18" s="11">
        <v>16</v>
      </c>
      <c r="B18" s="12" t="s">
        <v>41</v>
      </c>
      <c r="C18" s="12" t="s">
        <v>42</v>
      </c>
      <c r="D18" s="12" t="s">
        <v>43</v>
      </c>
      <c r="E18" s="11">
        <v>1</v>
      </c>
      <c r="F18" s="13">
        <v>194</v>
      </c>
      <c r="G18" s="13">
        <v>84.07</v>
      </c>
      <c r="H18" s="13">
        <f aca="true" t="shared" si="2" ref="H18:H77">(F18/300*100)*50%+G18*50%</f>
        <v>74.36833333333333</v>
      </c>
      <c r="I18" s="11">
        <v>1</v>
      </c>
      <c r="J18" s="11" t="s">
        <v>15</v>
      </c>
      <c r="K18" s="11"/>
    </row>
    <row r="19" spans="1:11" ht="34.5" customHeight="1">
      <c r="A19" s="11">
        <v>17</v>
      </c>
      <c r="B19" s="12" t="s">
        <v>44</v>
      </c>
      <c r="C19" s="12" t="s">
        <v>42</v>
      </c>
      <c r="D19" s="12" t="s">
        <v>43</v>
      </c>
      <c r="E19" s="11">
        <v>1</v>
      </c>
      <c r="F19" s="13">
        <v>189.5</v>
      </c>
      <c r="G19" s="13">
        <v>84.31</v>
      </c>
      <c r="H19" s="13">
        <f t="shared" si="2"/>
        <v>73.73833333333334</v>
      </c>
      <c r="I19" s="11">
        <v>2</v>
      </c>
      <c r="J19" s="11" t="s">
        <v>17</v>
      </c>
      <c r="K19" s="11"/>
    </row>
    <row r="20" spans="1:11" ht="24.75" customHeight="1">
      <c r="A20" s="11">
        <v>18</v>
      </c>
      <c r="B20" s="14" t="s">
        <v>45</v>
      </c>
      <c r="C20" s="14" t="s">
        <v>46</v>
      </c>
      <c r="D20" s="14" t="s">
        <v>47</v>
      </c>
      <c r="E20" s="11">
        <v>1</v>
      </c>
      <c r="F20" s="13">
        <v>200</v>
      </c>
      <c r="G20" s="13">
        <v>84.27</v>
      </c>
      <c r="H20" s="13">
        <f t="shared" si="2"/>
        <v>75.46833333333333</v>
      </c>
      <c r="I20" s="11">
        <v>1</v>
      </c>
      <c r="J20" s="11" t="s">
        <v>15</v>
      </c>
      <c r="K20" s="11"/>
    </row>
    <row r="21" spans="1:11" ht="24.75" customHeight="1">
      <c r="A21" s="11">
        <v>19</v>
      </c>
      <c r="B21" s="14" t="s">
        <v>48</v>
      </c>
      <c r="C21" s="14" t="s">
        <v>46</v>
      </c>
      <c r="D21" s="14" t="s">
        <v>47</v>
      </c>
      <c r="E21" s="11">
        <v>1</v>
      </c>
      <c r="F21" s="13">
        <v>192</v>
      </c>
      <c r="G21" s="13">
        <v>84.8</v>
      </c>
      <c r="H21" s="13">
        <f t="shared" si="2"/>
        <v>74.4</v>
      </c>
      <c r="I21" s="11">
        <v>2</v>
      </c>
      <c r="J21" s="11" t="s">
        <v>17</v>
      </c>
      <c r="K21" s="11"/>
    </row>
    <row r="22" spans="1:11" ht="24.75" customHeight="1">
      <c r="A22" s="11">
        <v>20</v>
      </c>
      <c r="B22" s="15" t="s">
        <v>49</v>
      </c>
      <c r="C22" s="15" t="s">
        <v>50</v>
      </c>
      <c r="D22" s="15" t="s">
        <v>51</v>
      </c>
      <c r="E22" s="11">
        <v>1</v>
      </c>
      <c r="F22" s="13">
        <v>202.5</v>
      </c>
      <c r="G22" s="13">
        <v>81.89</v>
      </c>
      <c r="H22" s="13">
        <f t="shared" si="2"/>
        <v>74.695</v>
      </c>
      <c r="I22" s="11">
        <v>1</v>
      </c>
      <c r="J22" s="11" t="s">
        <v>15</v>
      </c>
      <c r="K22" s="11"/>
    </row>
    <row r="23" spans="1:11" ht="24.75" customHeight="1">
      <c r="A23" s="11">
        <v>21</v>
      </c>
      <c r="B23" s="15" t="s">
        <v>52</v>
      </c>
      <c r="C23" s="15" t="s">
        <v>50</v>
      </c>
      <c r="D23" s="15" t="s">
        <v>51</v>
      </c>
      <c r="E23" s="11">
        <v>1</v>
      </c>
      <c r="F23" s="13">
        <v>198.5</v>
      </c>
      <c r="G23" s="13">
        <v>79.61</v>
      </c>
      <c r="H23" s="13">
        <f t="shared" si="2"/>
        <v>72.88833333333332</v>
      </c>
      <c r="I23" s="11">
        <v>2</v>
      </c>
      <c r="J23" s="11" t="s">
        <v>17</v>
      </c>
      <c r="K23" s="11"/>
    </row>
    <row r="24" spans="1:11" ht="24.75" customHeight="1">
      <c r="A24" s="11">
        <v>22</v>
      </c>
      <c r="B24" s="14" t="s">
        <v>53</v>
      </c>
      <c r="C24" s="14" t="s">
        <v>54</v>
      </c>
      <c r="D24" s="14" t="s">
        <v>55</v>
      </c>
      <c r="E24" s="11">
        <v>1</v>
      </c>
      <c r="F24" s="13">
        <v>207</v>
      </c>
      <c r="G24" s="13">
        <v>84.39</v>
      </c>
      <c r="H24" s="13">
        <f t="shared" si="2"/>
        <v>76.695</v>
      </c>
      <c r="I24" s="11">
        <v>1</v>
      </c>
      <c r="J24" s="11" t="s">
        <v>15</v>
      </c>
      <c r="K24" s="11"/>
    </row>
    <row r="25" spans="1:11" ht="24.75" customHeight="1">
      <c r="A25" s="11">
        <v>23</v>
      </c>
      <c r="B25" s="14" t="s">
        <v>56</v>
      </c>
      <c r="C25" s="14" t="s">
        <v>54</v>
      </c>
      <c r="D25" s="14" t="s">
        <v>55</v>
      </c>
      <c r="E25" s="11">
        <v>1</v>
      </c>
      <c r="F25" s="13">
        <v>195</v>
      </c>
      <c r="G25" s="13">
        <v>84.67</v>
      </c>
      <c r="H25" s="13">
        <f t="shared" si="2"/>
        <v>74.83500000000001</v>
      </c>
      <c r="I25" s="11">
        <v>2</v>
      </c>
      <c r="J25" s="11" t="s">
        <v>17</v>
      </c>
      <c r="K25" s="11"/>
    </row>
    <row r="26" spans="1:11" ht="24.75" customHeight="1">
      <c r="A26" s="11">
        <v>24</v>
      </c>
      <c r="B26" s="14" t="s">
        <v>57</v>
      </c>
      <c r="C26" s="14" t="s">
        <v>58</v>
      </c>
      <c r="D26" s="14" t="s">
        <v>59</v>
      </c>
      <c r="E26" s="11">
        <v>1</v>
      </c>
      <c r="F26" s="13">
        <v>193</v>
      </c>
      <c r="G26" s="13">
        <v>87.07</v>
      </c>
      <c r="H26" s="13">
        <f t="shared" si="2"/>
        <v>75.70166666666665</v>
      </c>
      <c r="I26" s="11">
        <v>1</v>
      </c>
      <c r="J26" s="11" t="s">
        <v>15</v>
      </c>
      <c r="K26" s="11"/>
    </row>
    <row r="27" spans="1:11" ht="24.75" customHeight="1">
      <c r="A27" s="11">
        <v>25</v>
      </c>
      <c r="B27" s="14" t="s">
        <v>60</v>
      </c>
      <c r="C27" s="14" t="s">
        <v>58</v>
      </c>
      <c r="D27" s="14" t="s">
        <v>59</v>
      </c>
      <c r="E27" s="11">
        <v>1</v>
      </c>
      <c r="F27" s="13">
        <v>193</v>
      </c>
      <c r="G27" s="13">
        <v>84.95</v>
      </c>
      <c r="H27" s="13">
        <f t="shared" si="2"/>
        <v>74.64166666666667</v>
      </c>
      <c r="I27" s="11">
        <v>2</v>
      </c>
      <c r="J27" s="11" t="s">
        <v>17</v>
      </c>
      <c r="K27" s="11"/>
    </row>
    <row r="28" spans="1:11" ht="24.75" customHeight="1">
      <c r="A28" s="11">
        <v>26</v>
      </c>
      <c r="B28" s="12" t="s">
        <v>61</v>
      </c>
      <c r="C28" s="12" t="s">
        <v>62</v>
      </c>
      <c r="D28" s="12" t="s">
        <v>63</v>
      </c>
      <c r="E28" s="11">
        <v>2</v>
      </c>
      <c r="F28" s="13">
        <v>194.5</v>
      </c>
      <c r="G28" s="13">
        <v>87.24</v>
      </c>
      <c r="H28" s="13">
        <f t="shared" si="2"/>
        <v>76.03666666666666</v>
      </c>
      <c r="I28" s="11">
        <v>1</v>
      </c>
      <c r="J28" s="11" t="s">
        <v>15</v>
      </c>
      <c r="K28" s="11"/>
    </row>
    <row r="29" spans="1:11" ht="24.75" customHeight="1">
      <c r="A29" s="11">
        <v>27</v>
      </c>
      <c r="B29" s="12" t="s">
        <v>64</v>
      </c>
      <c r="C29" s="12" t="s">
        <v>62</v>
      </c>
      <c r="D29" s="12" t="s">
        <v>63</v>
      </c>
      <c r="E29" s="11">
        <v>2</v>
      </c>
      <c r="F29" s="13">
        <v>179.2</v>
      </c>
      <c r="G29" s="13">
        <v>89.06</v>
      </c>
      <c r="H29" s="13">
        <f t="shared" si="2"/>
        <v>74.39666666666666</v>
      </c>
      <c r="I29" s="11">
        <v>2</v>
      </c>
      <c r="J29" s="11" t="s">
        <v>15</v>
      </c>
      <c r="K29" s="11"/>
    </row>
    <row r="30" spans="1:11" ht="24.75" customHeight="1">
      <c r="A30" s="11">
        <v>28</v>
      </c>
      <c r="B30" s="14" t="s">
        <v>65</v>
      </c>
      <c r="C30" s="14" t="s">
        <v>62</v>
      </c>
      <c r="D30" s="14" t="s">
        <v>63</v>
      </c>
      <c r="E30" s="11">
        <v>2</v>
      </c>
      <c r="F30" s="13">
        <v>176.5</v>
      </c>
      <c r="G30" s="13">
        <v>85.58</v>
      </c>
      <c r="H30" s="13">
        <f t="shared" si="2"/>
        <v>72.20666666666666</v>
      </c>
      <c r="I30" s="11">
        <v>3</v>
      </c>
      <c r="J30" s="11" t="s">
        <v>17</v>
      </c>
      <c r="K30" s="11"/>
    </row>
    <row r="31" spans="1:11" ht="24.75" customHeight="1">
      <c r="A31" s="11">
        <v>29</v>
      </c>
      <c r="B31" s="14" t="s">
        <v>66</v>
      </c>
      <c r="C31" s="14" t="s">
        <v>62</v>
      </c>
      <c r="D31" s="14" t="s">
        <v>63</v>
      </c>
      <c r="E31" s="11">
        <v>2</v>
      </c>
      <c r="F31" s="13">
        <v>171.7</v>
      </c>
      <c r="G31" s="13">
        <v>85.06</v>
      </c>
      <c r="H31" s="13">
        <f t="shared" si="2"/>
        <v>71.14666666666666</v>
      </c>
      <c r="I31" s="11">
        <v>4</v>
      </c>
      <c r="J31" s="11" t="s">
        <v>17</v>
      </c>
      <c r="K31" s="11"/>
    </row>
    <row r="32" spans="1:11" ht="24.75" customHeight="1">
      <c r="A32" s="11">
        <v>30</v>
      </c>
      <c r="B32" s="14" t="s">
        <v>67</v>
      </c>
      <c r="C32" s="14" t="s">
        <v>62</v>
      </c>
      <c r="D32" s="14" t="s">
        <v>68</v>
      </c>
      <c r="E32" s="11">
        <v>3</v>
      </c>
      <c r="F32" s="13">
        <v>199.7</v>
      </c>
      <c r="G32" s="13">
        <v>88.06</v>
      </c>
      <c r="H32" s="13">
        <f t="shared" si="2"/>
        <v>77.31333333333333</v>
      </c>
      <c r="I32" s="11">
        <v>1</v>
      </c>
      <c r="J32" s="11" t="s">
        <v>15</v>
      </c>
      <c r="K32" s="11"/>
    </row>
    <row r="33" spans="1:11" ht="24.75" customHeight="1">
      <c r="A33" s="11">
        <v>31</v>
      </c>
      <c r="B33" s="14" t="s">
        <v>69</v>
      </c>
      <c r="C33" s="14" t="s">
        <v>62</v>
      </c>
      <c r="D33" s="14" t="s">
        <v>68</v>
      </c>
      <c r="E33" s="11">
        <v>3</v>
      </c>
      <c r="F33" s="13">
        <v>184.9</v>
      </c>
      <c r="G33" s="13">
        <v>92.15</v>
      </c>
      <c r="H33" s="13">
        <f t="shared" si="2"/>
        <v>76.89166666666668</v>
      </c>
      <c r="I33" s="11">
        <v>2</v>
      </c>
      <c r="J33" s="11" t="s">
        <v>15</v>
      </c>
      <c r="K33" s="11"/>
    </row>
    <row r="34" spans="1:11" ht="24.75" customHeight="1">
      <c r="A34" s="11">
        <v>32</v>
      </c>
      <c r="B34" s="14" t="s">
        <v>70</v>
      </c>
      <c r="C34" s="14" t="s">
        <v>62</v>
      </c>
      <c r="D34" s="14" t="s">
        <v>68</v>
      </c>
      <c r="E34" s="11">
        <v>3</v>
      </c>
      <c r="F34" s="13">
        <v>191</v>
      </c>
      <c r="G34" s="13">
        <v>89.57</v>
      </c>
      <c r="H34" s="13">
        <f t="shared" si="2"/>
        <v>76.61833333333334</v>
      </c>
      <c r="I34" s="11">
        <v>3</v>
      </c>
      <c r="J34" s="11" t="s">
        <v>15</v>
      </c>
      <c r="K34" s="11"/>
    </row>
    <row r="35" spans="1:11" ht="24.75" customHeight="1">
      <c r="A35" s="11">
        <v>33</v>
      </c>
      <c r="B35" s="15" t="s">
        <v>71</v>
      </c>
      <c r="C35" s="15" t="s">
        <v>62</v>
      </c>
      <c r="D35" s="15" t="s">
        <v>68</v>
      </c>
      <c r="E35" s="11">
        <v>3</v>
      </c>
      <c r="F35" s="13">
        <v>181.5</v>
      </c>
      <c r="G35" s="13">
        <v>90.43</v>
      </c>
      <c r="H35" s="13">
        <f t="shared" si="2"/>
        <v>75.465</v>
      </c>
      <c r="I35" s="11">
        <v>4</v>
      </c>
      <c r="J35" s="11" t="s">
        <v>17</v>
      </c>
      <c r="K35" s="11"/>
    </row>
    <row r="36" spans="1:11" ht="24.75" customHeight="1">
      <c r="A36" s="11">
        <v>34</v>
      </c>
      <c r="B36" s="15" t="s">
        <v>72</v>
      </c>
      <c r="C36" s="15" t="s">
        <v>62</v>
      </c>
      <c r="D36" s="15" t="s">
        <v>68</v>
      </c>
      <c r="E36" s="11">
        <v>3</v>
      </c>
      <c r="F36" s="13">
        <v>184.7</v>
      </c>
      <c r="G36" s="13">
        <v>88.03</v>
      </c>
      <c r="H36" s="13">
        <f t="shared" si="2"/>
        <v>74.79833333333333</v>
      </c>
      <c r="I36" s="11">
        <v>5</v>
      </c>
      <c r="J36" s="11" t="s">
        <v>17</v>
      </c>
      <c r="K36" s="11"/>
    </row>
    <row r="37" spans="1:11" ht="24.75" customHeight="1">
      <c r="A37" s="11">
        <v>35</v>
      </c>
      <c r="B37" s="15" t="s">
        <v>73</v>
      </c>
      <c r="C37" s="15" t="s">
        <v>62</v>
      </c>
      <c r="D37" s="15" t="s">
        <v>68</v>
      </c>
      <c r="E37" s="11">
        <v>3</v>
      </c>
      <c r="F37" s="13">
        <v>182.6</v>
      </c>
      <c r="G37" s="13">
        <v>86.6</v>
      </c>
      <c r="H37" s="13">
        <f t="shared" si="2"/>
        <v>73.73333333333333</v>
      </c>
      <c r="I37" s="11">
        <v>6</v>
      </c>
      <c r="J37" s="11" t="s">
        <v>17</v>
      </c>
      <c r="K37" s="11"/>
    </row>
    <row r="38" spans="1:11" ht="24.75" customHeight="1">
      <c r="A38" s="11">
        <v>36</v>
      </c>
      <c r="B38" s="14" t="s">
        <v>74</v>
      </c>
      <c r="C38" s="14" t="s">
        <v>75</v>
      </c>
      <c r="D38" s="14" t="s">
        <v>76</v>
      </c>
      <c r="E38" s="11">
        <v>1</v>
      </c>
      <c r="F38" s="13">
        <v>145.7</v>
      </c>
      <c r="G38" s="13">
        <v>85.41</v>
      </c>
      <c r="H38" s="13">
        <f t="shared" si="2"/>
        <v>66.98833333333333</v>
      </c>
      <c r="I38" s="11">
        <v>1</v>
      </c>
      <c r="J38" s="11" t="s">
        <v>15</v>
      </c>
      <c r="K38" s="11"/>
    </row>
    <row r="39" spans="1:11" s="2" customFormat="1" ht="24.75" customHeight="1">
      <c r="A39" s="11">
        <v>37</v>
      </c>
      <c r="B39" s="12" t="s">
        <v>77</v>
      </c>
      <c r="C39" s="12" t="s">
        <v>78</v>
      </c>
      <c r="D39" s="12" t="s">
        <v>79</v>
      </c>
      <c r="E39" s="16">
        <v>13</v>
      </c>
      <c r="F39" s="17">
        <v>215</v>
      </c>
      <c r="G39" s="17">
        <v>94.5</v>
      </c>
      <c r="H39" s="17">
        <f t="shared" si="2"/>
        <v>83.08333333333334</v>
      </c>
      <c r="I39" s="16">
        <v>1</v>
      </c>
      <c r="J39" s="16" t="s">
        <v>15</v>
      </c>
      <c r="K39" s="16"/>
    </row>
    <row r="40" spans="1:11" s="2" customFormat="1" ht="24.75" customHeight="1">
      <c r="A40" s="11">
        <v>38</v>
      </c>
      <c r="B40" s="18" t="s">
        <v>80</v>
      </c>
      <c r="C40" s="18" t="s">
        <v>78</v>
      </c>
      <c r="D40" s="18" t="s">
        <v>79</v>
      </c>
      <c r="E40" s="16">
        <v>13</v>
      </c>
      <c r="F40" s="17">
        <v>206.5</v>
      </c>
      <c r="G40" s="17">
        <v>96.64</v>
      </c>
      <c r="H40" s="17">
        <f t="shared" si="2"/>
        <v>82.73666666666666</v>
      </c>
      <c r="I40" s="16">
        <v>2</v>
      </c>
      <c r="J40" s="16" t="s">
        <v>15</v>
      </c>
      <c r="K40" s="16"/>
    </row>
    <row r="41" spans="1:11" s="2" customFormat="1" ht="24.75" customHeight="1">
      <c r="A41" s="11">
        <v>39</v>
      </c>
      <c r="B41" s="18" t="s">
        <v>81</v>
      </c>
      <c r="C41" s="18" t="s">
        <v>78</v>
      </c>
      <c r="D41" s="18" t="s">
        <v>79</v>
      </c>
      <c r="E41" s="16">
        <v>13</v>
      </c>
      <c r="F41" s="17">
        <v>206</v>
      </c>
      <c r="G41" s="17">
        <v>95.98</v>
      </c>
      <c r="H41" s="17">
        <f t="shared" si="2"/>
        <v>82.32333333333334</v>
      </c>
      <c r="I41" s="16">
        <v>3</v>
      </c>
      <c r="J41" s="16" t="s">
        <v>15</v>
      </c>
      <c r="K41" s="16"/>
    </row>
    <row r="42" spans="1:11" s="2" customFormat="1" ht="24.75" customHeight="1">
      <c r="A42" s="11">
        <v>40</v>
      </c>
      <c r="B42" s="18" t="s">
        <v>82</v>
      </c>
      <c r="C42" s="18" t="s">
        <v>78</v>
      </c>
      <c r="D42" s="18" t="s">
        <v>79</v>
      </c>
      <c r="E42" s="16">
        <v>13</v>
      </c>
      <c r="F42" s="17">
        <v>207.5</v>
      </c>
      <c r="G42" s="17">
        <v>94.84</v>
      </c>
      <c r="H42" s="17">
        <f t="shared" si="2"/>
        <v>82.00333333333333</v>
      </c>
      <c r="I42" s="16">
        <v>4</v>
      </c>
      <c r="J42" s="16" t="s">
        <v>15</v>
      </c>
      <c r="K42" s="16"/>
    </row>
    <row r="43" spans="1:11" s="2" customFormat="1" ht="24.75" customHeight="1">
      <c r="A43" s="11">
        <v>41</v>
      </c>
      <c r="B43" s="18" t="s">
        <v>83</v>
      </c>
      <c r="C43" s="18" t="s">
        <v>78</v>
      </c>
      <c r="D43" s="18" t="s">
        <v>79</v>
      </c>
      <c r="E43" s="16">
        <v>13</v>
      </c>
      <c r="F43" s="17">
        <v>205.5</v>
      </c>
      <c r="G43" s="17">
        <v>95.49</v>
      </c>
      <c r="H43" s="17">
        <f t="shared" si="2"/>
        <v>81.995</v>
      </c>
      <c r="I43" s="16">
        <v>5</v>
      </c>
      <c r="J43" s="16" t="s">
        <v>15</v>
      </c>
      <c r="K43" s="16"/>
    </row>
    <row r="44" spans="1:11" s="2" customFormat="1" ht="24.75" customHeight="1">
      <c r="A44" s="11">
        <v>42</v>
      </c>
      <c r="B44" s="18" t="s">
        <v>84</v>
      </c>
      <c r="C44" s="18" t="s">
        <v>78</v>
      </c>
      <c r="D44" s="18" t="s">
        <v>79</v>
      </c>
      <c r="E44" s="16">
        <v>13</v>
      </c>
      <c r="F44" s="17">
        <v>209</v>
      </c>
      <c r="G44" s="17">
        <v>93.95</v>
      </c>
      <c r="H44" s="17">
        <f t="shared" si="2"/>
        <v>81.80833333333334</v>
      </c>
      <c r="I44" s="16">
        <v>6</v>
      </c>
      <c r="J44" s="16" t="s">
        <v>15</v>
      </c>
      <c r="K44" s="16"/>
    </row>
    <row r="45" spans="1:11" s="2" customFormat="1" ht="24.75" customHeight="1">
      <c r="A45" s="11">
        <v>43</v>
      </c>
      <c r="B45" s="18" t="s">
        <v>85</v>
      </c>
      <c r="C45" s="18" t="s">
        <v>78</v>
      </c>
      <c r="D45" s="18" t="s">
        <v>79</v>
      </c>
      <c r="E45" s="16">
        <v>13</v>
      </c>
      <c r="F45" s="17">
        <v>200.5</v>
      </c>
      <c r="G45" s="17">
        <v>96.56</v>
      </c>
      <c r="H45" s="17">
        <f t="shared" si="2"/>
        <v>81.69666666666666</v>
      </c>
      <c r="I45" s="16">
        <v>7</v>
      </c>
      <c r="J45" s="16" t="s">
        <v>15</v>
      </c>
      <c r="K45" s="16"/>
    </row>
    <row r="46" spans="1:11" s="2" customFormat="1" ht="24.75" customHeight="1">
      <c r="A46" s="11">
        <v>44</v>
      </c>
      <c r="B46" s="18" t="s">
        <v>86</v>
      </c>
      <c r="C46" s="18" t="s">
        <v>78</v>
      </c>
      <c r="D46" s="18" t="s">
        <v>79</v>
      </c>
      <c r="E46" s="16">
        <v>13</v>
      </c>
      <c r="F46" s="17">
        <v>204</v>
      </c>
      <c r="G46" s="17">
        <v>94.44</v>
      </c>
      <c r="H46" s="17">
        <f t="shared" si="2"/>
        <v>81.22</v>
      </c>
      <c r="I46" s="16">
        <v>8</v>
      </c>
      <c r="J46" s="16" t="s">
        <v>15</v>
      </c>
      <c r="K46" s="16"/>
    </row>
    <row r="47" spans="1:11" s="2" customFormat="1" ht="24.75" customHeight="1">
      <c r="A47" s="11">
        <v>45</v>
      </c>
      <c r="B47" s="18" t="s">
        <v>87</v>
      </c>
      <c r="C47" s="18" t="s">
        <v>78</v>
      </c>
      <c r="D47" s="18" t="s">
        <v>79</v>
      </c>
      <c r="E47" s="16">
        <v>13</v>
      </c>
      <c r="F47" s="17">
        <v>199.5</v>
      </c>
      <c r="G47" s="17">
        <v>95.71</v>
      </c>
      <c r="H47" s="17">
        <f t="shared" si="2"/>
        <v>81.10499999999999</v>
      </c>
      <c r="I47" s="16">
        <v>9</v>
      </c>
      <c r="J47" s="16" t="s">
        <v>15</v>
      </c>
      <c r="K47" s="16"/>
    </row>
    <row r="48" spans="1:11" s="2" customFormat="1" ht="24.75" customHeight="1">
      <c r="A48" s="11">
        <v>46</v>
      </c>
      <c r="B48" s="18" t="s">
        <v>88</v>
      </c>
      <c r="C48" s="18" t="s">
        <v>78</v>
      </c>
      <c r="D48" s="18" t="s">
        <v>79</v>
      </c>
      <c r="E48" s="16">
        <v>13</v>
      </c>
      <c r="F48" s="17">
        <v>203</v>
      </c>
      <c r="G48" s="17">
        <v>94.53</v>
      </c>
      <c r="H48" s="17">
        <f t="shared" si="2"/>
        <v>81.09833333333333</v>
      </c>
      <c r="I48" s="16">
        <v>10</v>
      </c>
      <c r="J48" s="16" t="s">
        <v>15</v>
      </c>
      <c r="K48" s="16"/>
    </row>
    <row r="49" spans="1:11" s="2" customFormat="1" ht="24.75" customHeight="1">
      <c r="A49" s="11">
        <v>47</v>
      </c>
      <c r="B49" s="18" t="s">
        <v>89</v>
      </c>
      <c r="C49" s="18" t="s">
        <v>78</v>
      </c>
      <c r="D49" s="18" t="s">
        <v>79</v>
      </c>
      <c r="E49" s="16">
        <v>13</v>
      </c>
      <c r="F49" s="17">
        <v>203</v>
      </c>
      <c r="G49" s="17">
        <v>94.31</v>
      </c>
      <c r="H49" s="17">
        <f t="shared" si="2"/>
        <v>80.98833333333333</v>
      </c>
      <c r="I49" s="16">
        <v>11</v>
      </c>
      <c r="J49" s="16" t="s">
        <v>15</v>
      </c>
      <c r="K49" s="16"/>
    </row>
    <row r="50" spans="1:11" s="2" customFormat="1" ht="24.75" customHeight="1">
      <c r="A50" s="11">
        <v>48</v>
      </c>
      <c r="B50" s="18" t="s">
        <v>90</v>
      </c>
      <c r="C50" s="18" t="s">
        <v>78</v>
      </c>
      <c r="D50" s="18" t="s">
        <v>79</v>
      </c>
      <c r="E50" s="16">
        <v>13</v>
      </c>
      <c r="F50" s="17">
        <v>199</v>
      </c>
      <c r="G50" s="17">
        <v>95.53</v>
      </c>
      <c r="H50" s="17">
        <f t="shared" si="2"/>
        <v>80.93166666666667</v>
      </c>
      <c r="I50" s="16">
        <v>12</v>
      </c>
      <c r="J50" s="16" t="s">
        <v>15</v>
      </c>
      <c r="K50" s="16"/>
    </row>
    <row r="51" spans="1:11" s="2" customFormat="1" ht="24.75" customHeight="1">
      <c r="A51" s="11">
        <v>49</v>
      </c>
      <c r="B51" s="18" t="s">
        <v>91</v>
      </c>
      <c r="C51" s="18" t="s">
        <v>78</v>
      </c>
      <c r="D51" s="18" t="s">
        <v>79</v>
      </c>
      <c r="E51" s="16">
        <v>13</v>
      </c>
      <c r="F51" s="17">
        <v>201</v>
      </c>
      <c r="G51" s="17">
        <v>94.62</v>
      </c>
      <c r="H51" s="17">
        <f t="shared" si="2"/>
        <v>80.81</v>
      </c>
      <c r="I51" s="16">
        <v>13</v>
      </c>
      <c r="J51" s="16" t="s">
        <v>15</v>
      </c>
      <c r="K51" s="16"/>
    </row>
    <row r="52" spans="1:11" s="2" customFormat="1" ht="24.75" customHeight="1">
      <c r="A52" s="11">
        <v>50</v>
      </c>
      <c r="B52" s="18" t="s">
        <v>92</v>
      </c>
      <c r="C52" s="18" t="s">
        <v>78</v>
      </c>
      <c r="D52" s="18" t="s">
        <v>79</v>
      </c>
      <c r="E52" s="16">
        <v>13</v>
      </c>
      <c r="F52" s="17">
        <v>201</v>
      </c>
      <c r="G52" s="17">
        <v>94.5</v>
      </c>
      <c r="H52" s="17">
        <f t="shared" si="2"/>
        <v>80.75</v>
      </c>
      <c r="I52" s="16">
        <v>14</v>
      </c>
      <c r="J52" s="16" t="s">
        <v>17</v>
      </c>
      <c r="K52" s="16"/>
    </row>
    <row r="53" spans="1:11" s="2" customFormat="1" ht="24.75" customHeight="1">
      <c r="A53" s="11">
        <v>51</v>
      </c>
      <c r="B53" s="18" t="s">
        <v>93</v>
      </c>
      <c r="C53" s="18" t="s">
        <v>78</v>
      </c>
      <c r="D53" s="18" t="s">
        <v>79</v>
      </c>
      <c r="E53" s="16">
        <v>13</v>
      </c>
      <c r="F53" s="17">
        <v>200.5</v>
      </c>
      <c r="G53" s="17">
        <v>94.45</v>
      </c>
      <c r="H53" s="17">
        <f t="shared" si="2"/>
        <v>80.64166666666667</v>
      </c>
      <c r="I53" s="16">
        <v>15</v>
      </c>
      <c r="J53" s="16" t="s">
        <v>17</v>
      </c>
      <c r="K53" s="16"/>
    </row>
    <row r="54" spans="1:11" s="2" customFormat="1" ht="24.75" customHeight="1">
      <c r="A54" s="11">
        <v>52</v>
      </c>
      <c r="B54" s="18" t="s">
        <v>94</v>
      </c>
      <c r="C54" s="18" t="s">
        <v>78</v>
      </c>
      <c r="D54" s="18" t="s">
        <v>79</v>
      </c>
      <c r="E54" s="16">
        <v>13</v>
      </c>
      <c r="F54" s="17">
        <v>199</v>
      </c>
      <c r="G54" s="17">
        <v>94.9</v>
      </c>
      <c r="H54" s="17">
        <f t="shared" si="2"/>
        <v>80.61666666666667</v>
      </c>
      <c r="I54" s="16">
        <v>16</v>
      </c>
      <c r="J54" s="16" t="s">
        <v>17</v>
      </c>
      <c r="K54" s="16"/>
    </row>
    <row r="55" spans="1:11" s="2" customFormat="1" ht="24.75" customHeight="1">
      <c r="A55" s="11">
        <v>53</v>
      </c>
      <c r="B55" s="18" t="s">
        <v>95</v>
      </c>
      <c r="C55" s="18" t="s">
        <v>78</v>
      </c>
      <c r="D55" s="18" t="s">
        <v>79</v>
      </c>
      <c r="E55" s="16">
        <v>13</v>
      </c>
      <c r="F55" s="17">
        <v>198</v>
      </c>
      <c r="G55" s="17">
        <v>94.69</v>
      </c>
      <c r="H55" s="17">
        <f t="shared" si="2"/>
        <v>80.345</v>
      </c>
      <c r="I55" s="16">
        <v>17</v>
      </c>
      <c r="J55" s="16" t="s">
        <v>17</v>
      </c>
      <c r="K55" s="16"/>
    </row>
    <row r="56" spans="1:11" s="2" customFormat="1" ht="24.75" customHeight="1">
      <c r="A56" s="11">
        <v>54</v>
      </c>
      <c r="B56" s="18" t="s">
        <v>96</v>
      </c>
      <c r="C56" s="18" t="s">
        <v>78</v>
      </c>
      <c r="D56" s="18" t="s">
        <v>79</v>
      </c>
      <c r="E56" s="16">
        <v>13</v>
      </c>
      <c r="F56" s="17">
        <v>200</v>
      </c>
      <c r="G56" s="17">
        <v>93.91</v>
      </c>
      <c r="H56" s="17">
        <f t="shared" si="2"/>
        <v>80.28833333333333</v>
      </c>
      <c r="I56" s="16">
        <v>18</v>
      </c>
      <c r="J56" s="16" t="s">
        <v>17</v>
      </c>
      <c r="K56" s="16"/>
    </row>
    <row r="57" spans="1:11" s="2" customFormat="1" ht="24.75" customHeight="1">
      <c r="A57" s="11">
        <v>55</v>
      </c>
      <c r="B57" s="18" t="s">
        <v>97</v>
      </c>
      <c r="C57" s="18" t="s">
        <v>78</v>
      </c>
      <c r="D57" s="18" t="s">
        <v>79</v>
      </c>
      <c r="E57" s="16">
        <v>13</v>
      </c>
      <c r="F57" s="17">
        <v>199.5</v>
      </c>
      <c r="G57" s="17">
        <v>93.92</v>
      </c>
      <c r="H57" s="17">
        <f t="shared" si="2"/>
        <v>80.21000000000001</v>
      </c>
      <c r="I57" s="16">
        <v>19</v>
      </c>
      <c r="J57" s="16" t="s">
        <v>17</v>
      </c>
      <c r="K57" s="16"/>
    </row>
    <row r="58" spans="1:11" s="2" customFormat="1" ht="24.75" customHeight="1">
      <c r="A58" s="11">
        <v>56</v>
      </c>
      <c r="B58" s="18" t="s">
        <v>98</v>
      </c>
      <c r="C58" s="18" t="s">
        <v>78</v>
      </c>
      <c r="D58" s="18" t="s">
        <v>79</v>
      </c>
      <c r="E58" s="16">
        <v>13</v>
      </c>
      <c r="F58" s="17">
        <v>201.5</v>
      </c>
      <c r="G58" s="17">
        <v>92.89</v>
      </c>
      <c r="H58" s="17">
        <f t="shared" si="2"/>
        <v>80.02833333333334</v>
      </c>
      <c r="I58" s="16">
        <v>20</v>
      </c>
      <c r="J58" s="16" t="s">
        <v>17</v>
      </c>
      <c r="K58" s="16"/>
    </row>
    <row r="59" spans="1:11" s="2" customFormat="1" ht="24.75" customHeight="1">
      <c r="A59" s="11">
        <v>57</v>
      </c>
      <c r="B59" s="18" t="s">
        <v>99</v>
      </c>
      <c r="C59" s="18" t="s">
        <v>78</v>
      </c>
      <c r="D59" s="18" t="s">
        <v>79</v>
      </c>
      <c r="E59" s="16">
        <v>13</v>
      </c>
      <c r="F59" s="17">
        <v>208.5</v>
      </c>
      <c r="G59" s="17">
        <v>90.03</v>
      </c>
      <c r="H59" s="17">
        <f t="shared" si="2"/>
        <v>79.765</v>
      </c>
      <c r="I59" s="16">
        <v>21</v>
      </c>
      <c r="J59" s="16" t="s">
        <v>17</v>
      </c>
      <c r="K59" s="16"/>
    </row>
    <row r="60" spans="1:11" s="2" customFormat="1" ht="24.75" customHeight="1">
      <c r="A60" s="11">
        <v>58</v>
      </c>
      <c r="B60" s="18" t="s">
        <v>100</v>
      </c>
      <c r="C60" s="18" t="s">
        <v>78</v>
      </c>
      <c r="D60" s="18" t="s">
        <v>79</v>
      </c>
      <c r="E60" s="16">
        <v>13</v>
      </c>
      <c r="F60" s="17">
        <v>198</v>
      </c>
      <c r="G60" s="17">
        <v>93.18</v>
      </c>
      <c r="H60" s="17">
        <f t="shared" si="2"/>
        <v>79.59</v>
      </c>
      <c r="I60" s="16">
        <v>22</v>
      </c>
      <c r="J60" s="16" t="s">
        <v>17</v>
      </c>
      <c r="K60" s="16"/>
    </row>
    <row r="61" spans="1:11" s="2" customFormat="1" ht="24.75" customHeight="1">
      <c r="A61" s="11">
        <v>59</v>
      </c>
      <c r="B61" s="18" t="s">
        <v>101</v>
      </c>
      <c r="C61" s="18" t="s">
        <v>78</v>
      </c>
      <c r="D61" s="18" t="s">
        <v>79</v>
      </c>
      <c r="E61" s="16">
        <v>13</v>
      </c>
      <c r="F61" s="17">
        <v>197.5</v>
      </c>
      <c r="G61" s="17">
        <v>93.1</v>
      </c>
      <c r="H61" s="17">
        <f t="shared" si="2"/>
        <v>79.46666666666667</v>
      </c>
      <c r="I61" s="16">
        <v>23</v>
      </c>
      <c r="J61" s="16" t="s">
        <v>17</v>
      </c>
      <c r="K61" s="16"/>
    </row>
    <row r="62" spans="1:11" s="2" customFormat="1" ht="24.75" customHeight="1">
      <c r="A62" s="11">
        <v>60</v>
      </c>
      <c r="B62" s="18" t="s">
        <v>102</v>
      </c>
      <c r="C62" s="18" t="s">
        <v>78</v>
      </c>
      <c r="D62" s="18" t="s">
        <v>79</v>
      </c>
      <c r="E62" s="16">
        <v>13</v>
      </c>
      <c r="F62" s="17">
        <v>205</v>
      </c>
      <c r="G62" s="17">
        <v>89.66</v>
      </c>
      <c r="H62" s="17">
        <f t="shared" si="2"/>
        <v>78.99666666666667</v>
      </c>
      <c r="I62" s="16">
        <v>24</v>
      </c>
      <c r="J62" s="16" t="s">
        <v>17</v>
      </c>
      <c r="K62" s="16"/>
    </row>
    <row r="63" spans="1:11" s="2" customFormat="1" ht="24.75" customHeight="1">
      <c r="A63" s="11">
        <v>61</v>
      </c>
      <c r="B63" s="18" t="s">
        <v>103</v>
      </c>
      <c r="C63" s="18" t="s">
        <v>78</v>
      </c>
      <c r="D63" s="18" t="s">
        <v>79</v>
      </c>
      <c r="E63" s="16">
        <v>13</v>
      </c>
      <c r="F63" s="17">
        <v>197.5</v>
      </c>
      <c r="G63" s="17">
        <v>91.17</v>
      </c>
      <c r="H63" s="17">
        <f t="shared" si="2"/>
        <v>78.50166666666667</v>
      </c>
      <c r="I63" s="16">
        <v>25</v>
      </c>
      <c r="J63" s="16" t="s">
        <v>17</v>
      </c>
      <c r="K63" s="16"/>
    </row>
    <row r="64" spans="1:11" s="3" customFormat="1" ht="24.75" customHeight="1">
      <c r="A64" s="19">
        <v>62</v>
      </c>
      <c r="B64" s="15" t="s">
        <v>104</v>
      </c>
      <c r="C64" s="15" t="s">
        <v>78</v>
      </c>
      <c r="D64" s="15" t="s">
        <v>79</v>
      </c>
      <c r="E64" s="19">
        <v>13</v>
      </c>
      <c r="F64" s="20">
        <v>199.5</v>
      </c>
      <c r="G64" s="20">
        <v>86.81</v>
      </c>
      <c r="H64" s="20">
        <f t="shared" si="2"/>
        <v>76.655</v>
      </c>
      <c r="I64" s="19">
        <v>26</v>
      </c>
      <c r="J64" s="19" t="s">
        <v>17</v>
      </c>
      <c r="K64" s="19"/>
    </row>
    <row r="65" spans="1:13" s="2" customFormat="1" ht="24.75" customHeight="1">
      <c r="A65" s="11">
        <v>63</v>
      </c>
      <c r="B65" s="12" t="s">
        <v>105</v>
      </c>
      <c r="C65" s="12" t="s">
        <v>78</v>
      </c>
      <c r="D65" s="12" t="s">
        <v>79</v>
      </c>
      <c r="E65" s="16">
        <v>13</v>
      </c>
      <c r="F65" s="17">
        <v>211</v>
      </c>
      <c r="G65" s="17">
        <v>0</v>
      </c>
      <c r="H65" s="17">
        <f t="shared" si="2"/>
        <v>35.16666666666667</v>
      </c>
      <c r="I65" s="16">
        <v>27</v>
      </c>
      <c r="J65" s="16" t="s">
        <v>17</v>
      </c>
      <c r="K65" s="16"/>
      <c r="M65" s="3"/>
    </row>
    <row r="66" spans="1:11" ht="24.75" customHeight="1">
      <c r="A66" s="11">
        <v>64</v>
      </c>
      <c r="B66" s="12" t="s">
        <v>106</v>
      </c>
      <c r="C66" s="12" t="s">
        <v>78</v>
      </c>
      <c r="D66" s="12" t="s">
        <v>107</v>
      </c>
      <c r="E66" s="11">
        <v>6</v>
      </c>
      <c r="F66" s="13">
        <v>202</v>
      </c>
      <c r="G66" s="13">
        <v>96.24</v>
      </c>
      <c r="H66" s="13">
        <f t="shared" si="2"/>
        <v>81.78666666666666</v>
      </c>
      <c r="I66" s="11">
        <v>1</v>
      </c>
      <c r="J66" s="11" t="s">
        <v>15</v>
      </c>
      <c r="K66" s="11"/>
    </row>
    <row r="67" spans="1:11" ht="24.75" customHeight="1">
      <c r="A67" s="11">
        <v>65</v>
      </c>
      <c r="B67" s="14" t="s">
        <v>108</v>
      </c>
      <c r="C67" s="14" t="s">
        <v>78</v>
      </c>
      <c r="D67" s="14" t="s">
        <v>107</v>
      </c>
      <c r="E67" s="11">
        <v>6</v>
      </c>
      <c r="F67" s="13">
        <v>193.5</v>
      </c>
      <c r="G67" s="13">
        <v>96.98</v>
      </c>
      <c r="H67" s="13">
        <f t="shared" si="2"/>
        <v>80.74000000000001</v>
      </c>
      <c r="I67" s="11">
        <v>2</v>
      </c>
      <c r="J67" s="11" t="s">
        <v>15</v>
      </c>
      <c r="K67" s="11"/>
    </row>
    <row r="68" spans="1:11" ht="24.75" customHeight="1">
      <c r="A68" s="11">
        <v>66</v>
      </c>
      <c r="B68" s="14" t="s">
        <v>109</v>
      </c>
      <c r="C68" s="14" t="s">
        <v>78</v>
      </c>
      <c r="D68" s="14" t="s">
        <v>107</v>
      </c>
      <c r="E68" s="11">
        <v>6</v>
      </c>
      <c r="F68" s="13">
        <v>192</v>
      </c>
      <c r="G68" s="13">
        <v>96.96</v>
      </c>
      <c r="H68" s="13">
        <f t="shared" si="2"/>
        <v>80.47999999999999</v>
      </c>
      <c r="I68" s="11">
        <v>3</v>
      </c>
      <c r="J68" s="11" t="s">
        <v>15</v>
      </c>
      <c r="K68" s="11"/>
    </row>
    <row r="69" spans="1:11" ht="24.75" customHeight="1">
      <c r="A69" s="11">
        <v>67</v>
      </c>
      <c r="B69" s="14" t="s">
        <v>110</v>
      </c>
      <c r="C69" s="14" t="s">
        <v>78</v>
      </c>
      <c r="D69" s="14" t="s">
        <v>107</v>
      </c>
      <c r="E69" s="11">
        <v>6</v>
      </c>
      <c r="F69" s="13">
        <v>201</v>
      </c>
      <c r="G69" s="13">
        <v>93.18</v>
      </c>
      <c r="H69" s="13">
        <f t="shared" si="2"/>
        <v>80.09</v>
      </c>
      <c r="I69" s="11">
        <v>4</v>
      </c>
      <c r="J69" s="11" t="s">
        <v>15</v>
      </c>
      <c r="K69" s="11"/>
    </row>
    <row r="70" spans="1:11" ht="24.75" customHeight="1">
      <c r="A70" s="11">
        <v>68</v>
      </c>
      <c r="B70" s="14" t="s">
        <v>111</v>
      </c>
      <c r="C70" s="14" t="s">
        <v>78</v>
      </c>
      <c r="D70" s="14" t="s">
        <v>107</v>
      </c>
      <c r="E70" s="11">
        <v>6</v>
      </c>
      <c r="F70" s="13">
        <v>195.5</v>
      </c>
      <c r="G70" s="13">
        <v>94.55</v>
      </c>
      <c r="H70" s="13">
        <f t="shared" si="2"/>
        <v>79.85833333333332</v>
      </c>
      <c r="I70" s="11">
        <v>5</v>
      </c>
      <c r="J70" s="11" t="s">
        <v>15</v>
      </c>
      <c r="K70" s="11"/>
    </row>
    <row r="71" spans="1:11" ht="24.75" customHeight="1">
      <c r="A71" s="11">
        <v>69</v>
      </c>
      <c r="B71" s="14" t="s">
        <v>112</v>
      </c>
      <c r="C71" s="14" t="s">
        <v>78</v>
      </c>
      <c r="D71" s="14" t="s">
        <v>107</v>
      </c>
      <c r="E71" s="11">
        <v>6</v>
      </c>
      <c r="F71" s="13">
        <v>192.5</v>
      </c>
      <c r="G71" s="13">
        <v>95.22</v>
      </c>
      <c r="H71" s="13">
        <f t="shared" si="2"/>
        <v>79.69333333333333</v>
      </c>
      <c r="I71" s="11">
        <v>6</v>
      </c>
      <c r="J71" s="11" t="s">
        <v>15</v>
      </c>
      <c r="K71" s="11"/>
    </row>
    <row r="72" spans="1:11" ht="24.75" customHeight="1">
      <c r="A72" s="11">
        <v>70</v>
      </c>
      <c r="B72" s="14" t="s">
        <v>113</v>
      </c>
      <c r="C72" s="14" t="s">
        <v>78</v>
      </c>
      <c r="D72" s="14" t="s">
        <v>107</v>
      </c>
      <c r="E72" s="11">
        <v>6</v>
      </c>
      <c r="F72" s="13">
        <v>194</v>
      </c>
      <c r="G72" s="13">
        <v>94.26</v>
      </c>
      <c r="H72" s="13">
        <f t="shared" si="2"/>
        <v>79.46333333333334</v>
      </c>
      <c r="I72" s="11">
        <v>7</v>
      </c>
      <c r="J72" s="11" t="s">
        <v>17</v>
      </c>
      <c r="K72" s="11"/>
    </row>
    <row r="73" spans="1:11" ht="24.75" customHeight="1">
      <c r="A73" s="11">
        <v>71</v>
      </c>
      <c r="B73" s="14" t="s">
        <v>114</v>
      </c>
      <c r="C73" s="14" t="s">
        <v>78</v>
      </c>
      <c r="D73" s="14" t="s">
        <v>107</v>
      </c>
      <c r="E73" s="11">
        <v>6</v>
      </c>
      <c r="F73" s="13">
        <v>190</v>
      </c>
      <c r="G73" s="13">
        <v>94.87</v>
      </c>
      <c r="H73" s="13">
        <f t="shared" si="2"/>
        <v>79.10166666666666</v>
      </c>
      <c r="I73" s="11">
        <v>8</v>
      </c>
      <c r="J73" s="11" t="s">
        <v>17</v>
      </c>
      <c r="K73" s="11"/>
    </row>
    <row r="74" spans="1:11" ht="24.75" customHeight="1">
      <c r="A74" s="11">
        <v>72</v>
      </c>
      <c r="B74" s="14" t="s">
        <v>115</v>
      </c>
      <c r="C74" s="14" t="s">
        <v>78</v>
      </c>
      <c r="D74" s="14" t="s">
        <v>107</v>
      </c>
      <c r="E74" s="11">
        <v>6</v>
      </c>
      <c r="F74" s="13">
        <v>191</v>
      </c>
      <c r="G74" s="13">
        <v>94.52</v>
      </c>
      <c r="H74" s="13">
        <f t="shared" si="2"/>
        <v>79.09333333333333</v>
      </c>
      <c r="I74" s="11">
        <v>9</v>
      </c>
      <c r="J74" s="11" t="s">
        <v>17</v>
      </c>
      <c r="K74" s="11"/>
    </row>
    <row r="75" spans="1:11" ht="24.75" customHeight="1">
      <c r="A75" s="11">
        <v>73</v>
      </c>
      <c r="B75" s="14" t="s">
        <v>116</v>
      </c>
      <c r="C75" s="14" t="s">
        <v>78</v>
      </c>
      <c r="D75" s="14" t="s">
        <v>107</v>
      </c>
      <c r="E75" s="11">
        <v>6</v>
      </c>
      <c r="F75" s="13">
        <v>191</v>
      </c>
      <c r="G75" s="13">
        <v>92.73</v>
      </c>
      <c r="H75" s="13">
        <f t="shared" si="2"/>
        <v>78.19833333333334</v>
      </c>
      <c r="I75" s="11">
        <v>10</v>
      </c>
      <c r="J75" s="11" t="s">
        <v>17</v>
      </c>
      <c r="K75" s="11"/>
    </row>
    <row r="76" spans="1:11" ht="24.75" customHeight="1">
      <c r="A76" s="11">
        <v>74</v>
      </c>
      <c r="B76" s="14" t="s">
        <v>117</v>
      </c>
      <c r="C76" s="14" t="s">
        <v>78</v>
      </c>
      <c r="D76" s="14" t="s">
        <v>107</v>
      </c>
      <c r="E76" s="11">
        <v>6</v>
      </c>
      <c r="F76" s="13">
        <v>192.5</v>
      </c>
      <c r="G76" s="13">
        <v>91.35</v>
      </c>
      <c r="H76" s="13">
        <f t="shared" si="2"/>
        <v>77.75833333333333</v>
      </c>
      <c r="I76" s="11">
        <v>11</v>
      </c>
      <c r="J76" s="11" t="s">
        <v>17</v>
      </c>
      <c r="K76" s="11"/>
    </row>
    <row r="77" spans="1:11" ht="24.75" customHeight="1">
      <c r="A77" s="11">
        <v>75</v>
      </c>
      <c r="B77" s="12" t="s">
        <v>118</v>
      </c>
      <c r="C77" s="12" t="s">
        <v>78</v>
      </c>
      <c r="D77" s="12" t="s">
        <v>107</v>
      </c>
      <c r="E77" s="11">
        <v>6</v>
      </c>
      <c r="F77" s="13">
        <v>209</v>
      </c>
      <c r="G77" s="13">
        <v>0</v>
      </c>
      <c r="H77" s="13">
        <f t="shared" si="2"/>
        <v>34.833333333333336</v>
      </c>
      <c r="I77" s="11">
        <v>12</v>
      </c>
      <c r="J77" s="11" t="s">
        <v>17</v>
      </c>
      <c r="K77" s="11"/>
    </row>
    <row r="78" spans="1:11" ht="24.75" customHeight="1">
      <c r="A78" s="11">
        <v>76</v>
      </c>
      <c r="B78" s="14" t="s">
        <v>119</v>
      </c>
      <c r="C78" s="14" t="s">
        <v>120</v>
      </c>
      <c r="D78" s="14" t="s">
        <v>121</v>
      </c>
      <c r="E78" s="11">
        <v>1</v>
      </c>
      <c r="F78" s="13">
        <v>195</v>
      </c>
      <c r="G78" s="13">
        <v>97.47</v>
      </c>
      <c r="H78" s="13">
        <f aca="true" t="shared" si="3" ref="H68:H99">(F78/300*100)*50%+G78*50%</f>
        <v>81.235</v>
      </c>
      <c r="I78" s="11">
        <v>1</v>
      </c>
      <c r="J78" s="11" t="s">
        <v>15</v>
      </c>
      <c r="K78" s="11"/>
    </row>
    <row r="79" spans="1:11" ht="24.75" customHeight="1">
      <c r="A79" s="11">
        <v>77</v>
      </c>
      <c r="B79" s="14" t="s">
        <v>122</v>
      </c>
      <c r="C79" s="14" t="s">
        <v>120</v>
      </c>
      <c r="D79" s="14" t="s">
        <v>121</v>
      </c>
      <c r="E79" s="11">
        <v>1</v>
      </c>
      <c r="F79" s="13">
        <v>192</v>
      </c>
      <c r="G79" s="13">
        <v>95.18</v>
      </c>
      <c r="H79" s="13">
        <f t="shared" si="3"/>
        <v>79.59</v>
      </c>
      <c r="I79" s="11">
        <v>2</v>
      </c>
      <c r="J79" s="11" t="s">
        <v>17</v>
      </c>
      <c r="K79" s="11"/>
    </row>
    <row r="80" spans="1:11" ht="24.75" customHeight="1">
      <c r="A80" s="11">
        <v>78</v>
      </c>
      <c r="B80" s="12" t="s">
        <v>123</v>
      </c>
      <c r="C80" s="12" t="s">
        <v>78</v>
      </c>
      <c r="D80" s="12" t="s">
        <v>124</v>
      </c>
      <c r="E80" s="11">
        <v>8</v>
      </c>
      <c r="F80" s="13">
        <v>215.5</v>
      </c>
      <c r="G80" s="13">
        <v>90.9</v>
      </c>
      <c r="H80" s="13">
        <f t="shared" si="3"/>
        <v>81.36666666666667</v>
      </c>
      <c r="I80" s="11">
        <v>1</v>
      </c>
      <c r="J80" s="11" t="s">
        <v>15</v>
      </c>
      <c r="K80" s="11"/>
    </row>
    <row r="81" spans="1:11" ht="24.75" customHeight="1">
      <c r="A81" s="11">
        <v>79</v>
      </c>
      <c r="B81" s="12" t="s">
        <v>125</v>
      </c>
      <c r="C81" s="12" t="s">
        <v>78</v>
      </c>
      <c r="D81" s="12" t="s">
        <v>124</v>
      </c>
      <c r="E81" s="11">
        <v>8</v>
      </c>
      <c r="F81" s="13">
        <v>207</v>
      </c>
      <c r="G81" s="13">
        <v>90.52</v>
      </c>
      <c r="H81" s="13">
        <f t="shared" si="3"/>
        <v>79.75999999999999</v>
      </c>
      <c r="I81" s="11">
        <v>2</v>
      </c>
      <c r="J81" s="11" t="s">
        <v>15</v>
      </c>
      <c r="K81" s="11"/>
    </row>
    <row r="82" spans="1:11" ht="24.75" customHeight="1">
      <c r="A82" s="11">
        <v>80</v>
      </c>
      <c r="B82" s="14" t="s">
        <v>126</v>
      </c>
      <c r="C82" s="14" t="s">
        <v>78</v>
      </c>
      <c r="D82" s="14" t="s">
        <v>124</v>
      </c>
      <c r="E82" s="11">
        <v>8</v>
      </c>
      <c r="F82" s="13">
        <v>202</v>
      </c>
      <c r="G82" s="13">
        <v>91.68</v>
      </c>
      <c r="H82" s="13">
        <f t="shared" si="3"/>
        <v>79.50666666666666</v>
      </c>
      <c r="I82" s="11">
        <v>3</v>
      </c>
      <c r="J82" s="11" t="s">
        <v>15</v>
      </c>
      <c r="K82" s="11"/>
    </row>
    <row r="83" spans="1:11" ht="24.75" customHeight="1">
      <c r="A83" s="11">
        <v>81</v>
      </c>
      <c r="B83" s="14" t="s">
        <v>127</v>
      </c>
      <c r="C83" s="14" t="s">
        <v>78</v>
      </c>
      <c r="D83" s="14" t="s">
        <v>124</v>
      </c>
      <c r="E83" s="11">
        <v>8</v>
      </c>
      <c r="F83" s="13">
        <v>206</v>
      </c>
      <c r="G83" s="13">
        <v>89.08</v>
      </c>
      <c r="H83" s="13">
        <f t="shared" si="3"/>
        <v>78.87333333333333</v>
      </c>
      <c r="I83" s="11">
        <v>4</v>
      </c>
      <c r="J83" s="11" t="s">
        <v>15</v>
      </c>
      <c r="K83" s="11"/>
    </row>
    <row r="84" spans="1:11" ht="24.75" customHeight="1">
      <c r="A84" s="11">
        <v>82</v>
      </c>
      <c r="B84" s="14" t="s">
        <v>128</v>
      </c>
      <c r="C84" s="14" t="s">
        <v>78</v>
      </c>
      <c r="D84" s="14" t="s">
        <v>124</v>
      </c>
      <c r="E84" s="11">
        <v>8</v>
      </c>
      <c r="F84" s="13">
        <v>198.5</v>
      </c>
      <c r="G84" s="13">
        <v>90.7</v>
      </c>
      <c r="H84" s="13">
        <f t="shared" si="3"/>
        <v>78.43333333333334</v>
      </c>
      <c r="I84" s="11">
        <v>5</v>
      </c>
      <c r="J84" s="11" t="s">
        <v>15</v>
      </c>
      <c r="K84" s="11"/>
    </row>
    <row r="85" spans="1:11" ht="24.75" customHeight="1">
      <c r="A85" s="11">
        <v>83</v>
      </c>
      <c r="B85" s="14" t="s">
        <v>129</v>
      </c>
      <c r="C85" s="14" t="s">
        <v>78</v>
      </c>
      <c r="D85" s="14" t="s">
        <v>124</v>
      </c>
      <c r="E85" s="11">
        <v>8</v>
      </c>
      <c r="F85" s="13">
        <v>195.5</v>
      </c>
      <c r="G85" s="13">
        <v>91.2</v>
      </c>
      <c r="H85" s="13">
        <f t="shared" si="3"/>
        <v>78.18333333333334</v>
      </c>
      <c r="I85" s="11">
        <v>6</v>
      </c>
      <c r="J85" s="11" t="s">
        <v>15</v>
      </c>
      <c r="K85" s="11"/>
    </row>
    <row r="86" spans="1:11" ht="24.75" customHeight="1">
      <c r="A86" s="11">
        <v>84</v>
      </c>
      <c r="B86" s="14" t="s">
        <v>130</v>
      </c>
      <c r="C86" s="14" t="s">
        <v>78</v>
      </c>
      <c r="D86" s="14" t="s">
        <v>124</v>
      </c>
      <c r="E86" s="11">
        <v>8</v>
      </c>
      <c r="F86" s="13">
        <v>194</v>
      </c>
      <c r="G86" s="13">
        <v>91.32</v>
      </c>
      <c r="H86" s="13">
        <f t="shared" si="3"/>
        <v>77.99333333333333</v>
      </c>
      <c r="I86" s="11">
        <v>7</v>
      </c>
      <c r="J86" s="11" t="s">
        <v>15</v>
      </c>
      <c r="K86" s="11"/>
    </row>
    <row r="87" spans="1:11" ht="24.75" customHeight="1">
      <c r="A87" s="11">
        <v>85</v>
      </c>
      <c r="B87" s="14" t="s">
        <v>131</v>
      </c>
      <c r="C87" s="14" t="s">
        <v>78</v>
      </c>
      <c r="D87" s="14" t="s">
        <v>124</v>
      </c>
      <c r="E87" s="11">
        <v>8</v>
      </c>
      <c r="F87" s="13">
        <v>198.5</v>
      </c>
      <c r="G87" s="13">
        <v>88.89</v>
      </c>
      <c r="H87" s="13">
        <f t="shared" si="3"/>
        <v>77.52833333333334</v>
      </c>
      <c r="I87" s="11">
        <v>8</v>
      </c>
      <c r="J87" s="11" t="s">
        <v>15</v>
      </c>
      <c r="K87" s="11"/>
    </row>
    <row r="88" spans="1:11" ht="24.75" customHeight="1">
      <c r="A88" s="11">
        <v>86</v>
      </c>
      <c r="B88" s="14" t="s">
        <v>132</v>
      </c>
      <c r="C88" s="14" t="s">
        <v>78</v>
      </c>
      <c r="D88" s="14" t="s">
        <v>124</v>
      </c>
      <c r="E88" s="11">
        <v>8</v>
      </c>
      <c r="F88" s="13">
        <v>195.5</v>
      </c>
      <c r="G88" s="13">
        <v>89.78</v>
      </c>
      <c r="H88" s="13">
        <f t="shared" si="3"/>
        <v>77.47333333333333</v>
      </c>
      <c r="I88" s="11">
        <v>9</v>
      </c>
      <c r="J88" s="11" t="s">
        <v>17</v>
      </c>
      <c r="K88" s="11"/>
    </row>
    <row r="89" spans="1:11" ht="24.75" customHeight="1">
      <c r="A89" s="11">
        <v>87</v>
      </c>
      <c r="B89" s="14" t="s">
        <v>133</v>
      </c>
      <c r="C89" s="14" t="s">
        <v>78</v>
      </c>
      <c r="D89" s="14" t="s">
        <v>124</v>
      </c>
      <c r="E89" s="11">
        <v>8</v>
      </c>
      <c r="F89" s="13">
        <v>192</v>
      </c>
      <c r="G89" s="13">
        <v>90.38</v>
      </c>
      <c r="H89" s="13">
        <f t="shared" si="3"/>
        <v>77.19</v>
      </c>
      <c r="I89" s="11">
        <v>10</v>
      </c>
      <c r="J89" s="11" t="s">
        <v>17</v>
      </c>
      <c r="K89" s="11"/>
    </row>
    <row r="90" spans="1:11" ht="24.75" customHeight="1">
      <c r="A90" s="11">
        <v>88</v>
      </c>
      <c r="B90" s="14" t="s">
        <v>134</v>
      </c>
      <c r="C90" s="14" t="s">
        <v>78</v>
      </c>
      <c r="D90" s="14" t="s">
        <v>124</v>
      </c>
      <c r="E90" s="11">
        <v>8</v>
      </c>
      <c r="F90" s="13">
        <v>190.5</v>
      </c>
      <c r="G90" s="13">
        <v>89.35</v>
      </c>
      <c r="H90" s="13">
        <f t="shared" si="3"/>
        <v>76.425</v>
      </c>
      <c r="I90" s="11">
        <v>11</v>
      </c>
      <c r="J90" s="11" t="s">
        <v>17</v>
      </c>
      <c r="K90" s="11"/>
    </row>
    <row r="91" spans="1:11" ht="24.75" customHeight="1">
      <c r="A91" s="11">
        <v>89</v>
      </c>
      <c r="B91" s="14" t="s">
        <v>135</v>
      </c>
      <c r="C91" s="14" t="s">
        <v>78</v>
      </c>
      <c r="D91" s="14" t="s">
        <v>124</v>
      </c>
      <c r="E91" s="11">
        <v>8</v>
      </c>
      <c r="F91" s="13">
        <v>191</v>
      </c>
      <c r="G91" s="13">
        <v>88.86</v>
      </c>
      <c r="H91" s="13">
        <f t="shared" si="3"/>
        <v>76.26333333333334</v>
      </c>
      <c r="I91" s="11">
        <v>12</v>
      </c>
      <c r="J91" s="11" t="s">
        <v>17</v>
      </c>
      <c r="K91" s="11"/>
    </row>
    <row r="92" spans="1:11" ht="24.75" customHeight="1">
      <c r="A92" s="11">
        <v>90</v>
      </c>
      <c r="B92" s="14" t="s">
        <v>136</v>
      </c>
      <c r="C92" s="14" t="s">
        <v>78</v>
      </c>
      <c r="D92" s="14" t="s">
        <v>124</v>
      </c>
      <c r="E92" s="11">
        <v>8</v>
      </c>
      <c r="F92" s="13">
        <v>196.5</v>
      </c>
      <c r="G92" s="13">
        <v>86.79</v>
      </c>
      <c r="H92" s="13">
        <f t="shared" si="3"/>
        <v>76.14500000000001</v>
      </c>
      <c r="I92" s="11">
        <v>13</v>
      </c>
      <c r="J92" s="11" t="s">
        <v>17</v>
      </c>
      <c r="K92" s="11"/>
    </row>
    <row r="93" spans="1:11" ht="24.75" customHeight="1">
      <c r="A93" s="11">
        <v>91</v>
      </c>
      <c r="B93" s="14" t="s">
        <v>137</v>
      </c>
      <c r="C93" s="14" t="s">
        <v>78</v>
      </c>
      <c r="D93" s="14" t="s">
        <v>124</v>
      </c>
      <c r="E93" s="11">
        <v>8</v>
      </c>
      <c r="F93" s="13">
        <v>193.5</v>
      </c>
      <c r="G93" s="13">
        <v>87.3</v>
      </c>
      <c r="H93" s="13">
        <f t="shared" si="3"/>
        <v>75.9</v>
      </c>
      <c r="I93" s="11">
        <v>14</v>
      </c>
      <c r="J93" s="11" t="s">
        <v>17</v>
      </c>
      <c r="K93" s="11"/>
    </row>
    <row r="94" spans="1:11" ht="24.75" customHeight="1">
      <c r="A94" s="11">
        <v>92</v>
      </c>
      <c r="B94" s="14" t="s">
        <v>138</v>
      </c>
      <c r="C94" s="14" t="s">
        <v>78</v>
      </c>
      <c r="D94" s="14" t="s">
        <v>124</v>
      </c>
      <c r="E94" s="11">
        <v>8</v>
      </c>
      <c r="F94" s="13">
        <v>194</v>
      </c>
      <c r="G94" s="13">
        <v>86.32</v>
      </c>
      <c r="H94" s="13">
        <f t="shared" si="3"/>
        <v>75.49333333333333</v>
      </c>
      <c r="I94" s="11">
        <v>15</v>
      </c>
      <c r="J94" s="11" t="s">
        <v>17</v>
      </c>
      <c r="K94" s="11"/>
    </row>
    <row r="95" spans="1:11" ht="24.75" customHeight="1">
      <c r="A95" s="11">
        <v>93</v>
      </c>
      <c r="B95" s="14" t="s">
        <v>139</v>
      </c>
      <c r="C95" s="14" t="s">
        <v>78</v>
      </c>
      <c r="D95" s="14" t="s">
        <v>124</v>
      </c>
      <c r="E95" s="11">
        <v>8</v>
      </c>
      <c r="F95" s="13">
        <v>190.5</v>
      </c>
      <c r="G95" s="13">
        <v>80.31</v>
      </c>
      <c r="H95" s="13">
        <f t="shared" si="3"/>
        <v>71.905</v>
      </c>
      <c r="I95" s="11">
        <v>16</v>
      </c>
      <c r="J95" s="11" t="s">
        <v>17</v>
      </c>
      <c r="K95" s="11"/>
    </row>
    <row r="96" spans="1:11" ht="24.75" customHeight="1">
      <c r="A96" s="11">
        <v>94</v>
      </c>
      <c r="B96" s="14" t="s">
        <v>140</v>
      </c>
      <c r="C96" s="14" t="s">
        <v>78</v>
      </c>
      <c r="D96" s="14" t="s">
        <v>124</v>
      </c>
      <c r="E96" s="11">
        <v>8</v>
      </c>
      <c r="F96" s="13">
        <v>199</v>
      </c>
      <c r="G96" s="13">
        <v>0</v>
      </c>
      <c r="H96" s="13">
        <f t="shared" si="3"/>
        <v>33.166666666666664</v>
      </c>
      <c r="I96" s="11">
        <v>17</v>
      </c>
      <c r="J96" s="11" t="s">
        <v>17</v>
      </c>
      <c r="K96" s="11"/>
    </row>
    <row r="97" spans="1:11" ht="24.75" customHeight="1">
      <c r="A97" s="11">
        <v>95</v>
      </c>
      <c r="B97" s="12" t="s">
        <v>141</v>
      </c>
      <c r="C97" s="12" t="s">
        <v>142</v>
      </c>
      <c r="D97" s="12" t="s">
        <v>143</v>
      </c>
      <c r="E97" s="11">
        <v>1</v>
      </c>
      <c r="F97" s="13">
        <v>196.5</v>
      </c>
      <c r="G97" s="13">
        <v>88.14</v>
      </c>
      <c r="H97" s="13">
        <f t="shared" si="3"/>
        <v>76.82</v>
      </c>
      <c r="I97" s="11">
        <v>1</v>
      </c>
      <c r="J97" s="11" t="s">
        <v>15</v>
      </c>
      <c r="K97" s="11"/>
    </row>
    <row r="98" spans="1:11" ht="24.75" customHeight="1">
      <c r="A98" s="11">
        <v>96</v>
      </c>
      <c r="B98" s="12" t="s">
        <v>144</v>
      </c>
      <c r="C98" s="12" t="s">
        <v>142</v>
      </c>
      <c r="D98" s="12" t="s">
        <v>143</v>
      </c>
      <c r="E98" s="11">
        <v>1</v>
      </c>
      <c r="F98" s="13">
        <v>193.5</v>
      </c>
      <c r="G98" s="13">
        <v>88.64</v>
      </c>
      <c r="H98" s="13">
        <f t="shared" si="3"/>
        <v>76.57</v>
      </c>
      <c r="I98" s="11">
        <v>2</v>
      </c>
      <c r="J98" s="11" t="s">
        <v>17</v>
      </c>
      <c r="K98" s="11"/>
    </row>
    <row r="99" spans="1:11" ht="24.75" customHeight="1">
      <c r="A99" s="11">
        <v>97</v>
      </c>
      <c r="B99" s="14" t="s">
        <v>145</v>
      </c>
      <c r="C99" s="14" t="s">
        <v>142</v>
      </c>
      <c r="D99" s="14" t="s">
        <v>146</v>
      </c>
      <c r="E99" s="11">
        <v>1</v>
      </c>
      <c r="F99" s="13">
        <v>183.5</v>
      </c>
      <c r="G99" s="13">
        <v>88.3</v>
      </c>
      <c r="H99" s="13">
        <f t="shared" si="3"/>
        <v>74.73333333333333</v>
      </c>
      <c r="I99" s="11">
        <v>1</v>
      </c>
      <c r="J99" s="11" t="s">
        <v>15</v>
      </c>
      <c r="K99" s="11"/>
    </row>
    <row r="100" spans="1:11" ht="24.75" customHeight="1">
      <c r="A100" s="11">
        <v>98</v>
      </c>
      <c r="B100" s="14" t="s">
        <v>147</v>
      </c>
      <c r="C100" s="14" t="s">
        <v>142</v>
      </c>
      <c r="D100" s="14" t="s">
        <v>146</v>
      </c>
      <c r="E100" s="11">
        <v>1</v>
      </c>
      <c r="F100" s="13">
        <v>182</v>
      </c>
      <c r="G100" s="13">
        <v>87.38</v>
      </c>
      <c r="H100" s="13">
        <f aca="true" t="shared" si="4" ref="H100:H140">(F100/300*100)*50%+G100*50%</f>
        <v>74.02333333333334</v>
      </c>
      <c r="I100" s="11">
        <v>2</v>
      </c>
      <c r="J100" s="11" t="s">
        <v>17</v>
      </c>
      <c r="K100" s="11"/>
    </row>
    <row r="101" spans="1:11" ht="24.75" customHeight="1">
      <c r="A101" s="11">
        <v>99</v>
      </c>
      <c r="B101" s="14" t="s">
        <v>148</v>
      </c>
      <c r="C101" s="14" t="s">
        <v>149</v>
      </c>
      <c r="D101" s="14" t="s">
        <v>150</v>
      </c>
      <c r="E101" s="11">
        <v>1</v>
      </c>
      <c r="F101" s="13">
        <v>181</v>
      </c>
      <c r="G101" s="13">
        <v>90.08</v>
      </c>
      <c r="H101" s="13">
        <f t="shared" si="4"/>
        <v>75.20666666666666</v>
      </c>
      <c r="I101" s="11">
        <v>1</v>
      </c>
      <c r="J101" s="11" t="s">
        <v>15</v>
      </c>
      <c r="K101" s="11"/>
    </row>
    <row r="102" spans="1:11" ht="24.75" customHeight="1">
      <c r="A102" s="11">
        <v>100</v>
      </c>
      <c r="B102" s="14" t="s">
        <v>151</v>
      </c>
      <c r="C102" s="14" t="s">
        <v>149</v>
      </c>
      <c r="D102" s="14" t="s">
        <v>150</v>
      </c>
      <c r="E102" s="11">
        <v>1</v>
      </c>
      <c r="F102" s="13">
        <v>187</v>
      </c>
      <c r="G102" s="13">
        <v>86.34</v>
      </c>
      <c r="H102" s="13">
        <f t="shared" si="4"/>
        <v>74.33666666666667</v>
      </c>
      <c r="I102" s="11">
        <v>2</v>
      </c>
      <c r="J102" s="11" t="s">
        <v>17</v>
      </c>
      <c r="K102" s="11"/>
    </row>
    <row r="103" spans="1:11" ht="24.75" customHeight="1">
      <c r="A103" s="11">
        <v>101</v>
      </c>
      <c r="B103" s="14" t="s">
        <v>152</v>
      </c>
      <c r="C103" s="14" t="s">
        <v>78</v>
      </c>
      <c r="D103" s="14" t="s">
        <v>153</v>
      </c>
      <c r="E103" s="11">
        <v>2</v>
      </c>
      <c r="F103" s="13">
        <v>197.5</v>
      </c>
      <c r="G103" s="13">
        <v>88.46</v>
      </c>
      <c r="H103" s="13">
        <f t="shared" si="4"/>
        <v>77.14666666666666</v>
      </c>
      <c r="I103" s="11">
        <v>1</v>
      </c>
      <c r="J103" s="11" t="s">
        <v>15</v>
      </c>
      <c r="K103" s="11"/>
    </row>
    <row r="104" spans="1:11" ht="24.75" customHeight="1">
      <c r="A104" s="11">
        <v>102</v>
      </c>
      <c r="B104" s="14" t="s">
        <v>154</v>
      </c>
      <c r="C104" s="14" t="s">
        <v>78</v>
      </c>
      <c r="D104" s="14" t="s">
        <v>153</v>
      </c>
      <c r="E104" s="11">
        <v>2</v>
      </c>
      <c r="F104" s="13">
        <v>196.5</v>
      </c>
      <c r="G104" s="13">
        <v>88.35</v>
      </c>
      <c r="H104" s="13">
        <f t="shared" si="4"/>
        <v>76.925</v>
      </c>
      <c r="I104" s="11">
        <v>2</v>
      </c>
      <c r="J104" s="11" t="s">
        <v>15</v>
      </c>
      <c r="K104" s="11"/>
    </row>
    <row r="105" spans="1:11" ht="24.75" customHeight="1">
      <c r="A105" s="11">
        <v>103</v>
      </c>
      <c r="B105" s="15" t="s">
        <v>155</v>
      </c>
      <c r="C105" s="15" t="s">
        <v>78</v>
      </c>
      <c r="D105" s="15" t="s">
        <v>153</v>
      </c>
      <c r="E105" s="11">
        <v>2</v>
      </c>
      <c r="F105" s="13">
        <v>194</v>
      </c>
      <c r="G105" s="13">
        <v>88.81</v>
      </c>
      <c r="H105" s="13">
        <f t="shared" si="4"/>
        <v>76.73833333333333</v>
      </c>
      <c r="I105" s="11">
        <v>3</v>
      </c>
      <c r="J105" s="11" t="s">
        <v>17</v>
      </c>
      <c r="K105" s="11"/>
    </row>
    <row r="106" spans="1:11" ht="24.75" customHeight="1">
      <c r="A106" s="11">
        <v>104</v>
      </c>
      <c r="B106" s="14" t="s">
        <v>156</v>
      </c>
      <c r="C106" s="14" t="s">
        <v>78</v>
      </c>
      <c r="D106" s="14" t="s">
        <v>153</v>
      </c>
      <c r="E106" s="11">
        <v>2</v>
      </c>
      <c r="F106" s="13">
        <v>194.5</v>
      </c>
      <c r="G106" s="13">
        <v>86.34</v>
      </c>
      <c r="H106" s="13">
        <f t="shared" si="4"/>
        <v>75.58666666666667</v>
      </c>
      <c r="I106" s="11">
        <v>4</v>
      </c>
      <c r="J106" s="11" t="s">
        <v>17</v>
      </c>
      <c r="K106" s="11"/>
    </row>
    <row r="107" spans="1:11" ht="24.75" customHeight="1">
      <c r="A107" s="11">
        <v>105</v>
      </c>
      <c r="B107" s="14" t="s">
        <v>157</v>
      </c>
      <c r="C107" s="14" t="s">
        <v>158</v>
      </c>
      <c r="D107" s="14" t="s">
        <v>159</v>
      </c>
      <c r="E107" s="11">
        <v>1</v>
      </c>
      <c r="F107" s="13">
        <v>208.5</v>
      </c>
      <c r="G107" s="13">
        <v>88.36</v>
      </c>
      <c r="H107" s="13">
        <f t="shared" si="4"/>
        <v>78.93</v>
      </c>
      <c r="I107" s="11">
        <v>1</v>
      </c>
      <c r="J107" s="11" t="s">
        <v>15</v>
      </c>
      <c r="K107" s="11"/>
    </row>
    <row r="108" spans="1:11" ht="24.75" customHeight="1">
      <c r="A108" s="11">
        <v>106</v>
      </c>
      <c r="B108" s="14" t="s">
        <v>160</v>
      </c>
      <c r="C108" s="14" t="s">
        <v>158</v>
      </c>
      <c r="D108" s="14" t="s">
        <v>159</v>
      </c>
      <c r="E108" s="11">
        <v>1</v>
      </c>
      <c r="F108" s="13">
        <v>206.5</v>
      </c>
      <c r="G108" s="13">
        <v>87</v>
      </c>
      <c r="H108" s="13">
        <f t="shared" si="4"/>
        <v>77.91666666666666</v>
      </c>
      <c r="I108" s="11">
        <v>2</v>
      </c>
      <c r="J108" s="11" t="s">
        <v>17</v>
      </c>
      <c r="K108" s="11"/>
    </row>
    <row r="109" spans="1:11" ht="24.75" customHeight="1">
      <c r="A109" s="11">
        <v>107</v>
      </c>
      <c r="B109" s="14" t="s">
        <v>161</v>
      </c>
      <c r="C109" s="14" t="s">
        <v>162</v>
      </c>
      <c r="D109" s="14" t="s">
        <v>163</v>
      </c>
      <c r="E109" s="11">
        <v>1</v>
      </c>
      <c r="F109" s="13">
        <v>214</v>
      </c>
      <c r="G109" s="13">
        <v>87.32</v>
      </c>
      <c r="H109" s="13">
        <f t="shared" si="4"/>
        <v>79.32666666666667</v>
      </c>
      <c r="I109" s="11">
        <v>1</v>
      </c>
      <c r="J109" s="11" t="s">
        <v>15</v>
      </c>
      <c r="K109" s="11"/>
    </row>
    <row r="110" spans="1:11" ht="24.75" customHeight="1">
      <c r="A110" s="11">
        <v>108</v>
      </c>
      <c r="B110" s="14" t="s">
        <v>164</v>
      </c>
      <c r="C110" s="14" t="s">
        <v>162</v>
      </c>
      <c r="D110" s="14" t="s">
        <v>163</v>
      </c>
      <c r="E110" s="11">
        <v>1</v>
      </c>
      <c r="F110" s="13">
        <v>209</v>
      </c>
      <c r="G110" s="13">
        <v>88.89</v>
      </c>
      <c r="H110" s="13">
        <f t="shared" si="4"/>
        <v>79.27833333333334</v>
      </c>
      <c r="I110" s="11">
        <v>2</v>
      </c>
      <c r="J110" s="11" t="s">
        <v>17</v>
      </c>
      <c r="K110" s="11"/>
    </row>
    <row r="111" spans="1:11" ht="24.75" customHeight="1">
      <c r="A111" s="11">
        <v>109</v>
      </c>
      <c r="B111" s="12" t="s">
        <v>165</v>
      </c>
      <c r="C111" s="12" t="s">
        <v>78</v>
      </c>
      <c r="D111" s="12" t="s">
        <v>166</v>
      </c>
      <c r="E111" s="11">
        <v>5</v>
      </c>
      <c r="F111" s="13">
        <v>207</v>
      </c>
      <c r="G111" s="13">
        <v>89.9</v>
      </c>
      <c r="H111" s="13">
        <f t="shared" si="4"/>
        <v>79.45</v>
      </c>
      <c r="I111" s="11">
        <v>1</v>
      </c>
      <c r="J111" s="11" t="s">
        <v>15</v>
      </c>
      <c r="K111" s="11"/>
    </row>
    <row r="112" spans="1:11" ht="24.75" customHeight="1">
      <c r="A112" s="11">
        <v>110</v>
      </c>
      <c r="B112" s="14" t="s">
        <v>167</v>
      </c>
      <c r="C112" s="14" t="s">
        <v>78</v>
      </c>
      <c r="D112" s="14" t="s">
        <v>166</v>
      </c>
      <c r="E112" s="11">
        <v>5</v>
      </c>
      <c r="F112" s="13">
        <v>204</v>
      </c>
      <c r="G112" s="13">
        <v>90.67</v>
      </c>
      <c r="H112" s="13">
        <f t="shared" si="4"/>
        <v>79.33500000000001</v>
      </c>
      <c r="I112" s="11">
        <v>2</v>
      </c>
      <c r="J112" s="11" t="s">
        <v>15</v>
      </c>
      <c r="K112" s="11"/>
    </row>
    <row r="113" spans="1:11" ht="24.75" customHeight="1">
      <c r="A113" s="11">
        <v>111</v>
      </c>
      <c r="B113" s="14" t="s">
        <v>168</v>
      </c>
      <c r="C113" s="14" t="s">
        <v>78</v>
      </c>
      <c r="D113" s="14" t="s">
        <v>166</v>
      </c>
      <c r="E113" s="11">
        <v>5</v>
      </c>
      <c r="F113" s="13">
        <v>199.5</v>
      </c>
      <c r="G113" s="13">
        <v>90.58</v>
      </c>
      <c r="H113" s="13">
        <f t="shared" si="4"/>
        <v>78.53999999999999</v>
      </c>
      <c r="I113" s="11">
        <v>3</v>
      </c>
      <c r="J113" s="11" t="s">
        <v>15</v>
      </c>
      <c r="K113" s="11"/>
    </row>
    <row r="114" spans="1:11" ht="24.75" customHeight="1">
      <c r="A114" s="11">
        <v>112</v>
      </c>
      <c r="B114" s="14" t="s">
        <v>169</v>
      </c>
      <c r="C114" s="14" t="s">
        <v>78</v>
      </c>
      <c r="D114" s="14" t="s">
        <v>166</v>
      </c>
      <c r="E114" s="11">
        <v>5</v>
      </c>
      <c r="F114" s="13">
        <v>204.5</v>
      </c>
      <c r="G114" s="13">
        <v>87.55</v>
      </c>
      <c r="H114" s="13">
        <f t="shared" si="4"/>
        <v>77.85833333333332</v>
      </c>
      <c r="I114" s="11">
        <v>4</v>
      </c>
      <c r="J114" s="11" t="s">
        <v>15</v>
      </c>
      <c r="K114" s="11"/>
    </row>
    <row r="115" spans="1:11" ht="24.75" customHeight="1">
      <c r="A115" s="11">
        <v>113</v>
      </c>
      <c r="B115" s="14" t="s">
        <v>170</v>
      </c>
      <c r="C115" s="14" t="s">
        <v>78</v>
      </c>
      <c r="D115" s="14" t="s">
        <v>166</v>
      </c>
      <c r="E115" s="11">
        <v>5</v>
      </c>
      <c r="F115" s="13">
        <v>199</v>
      </c>
      <c r="G115" s="13">
        <v>88.93</v>
      </c>
      <c r="H115" s="13">
        <f t="shared" si="4"/>
        <v>77.63166666666666</v>
      </c>
      <c r="I115" s="11">
        <v>5</v>
      </c>
      <c r="J115" s="11" t="s">
        <v>15</v>
      </c>
      <c r="K115" s="11"/>
    </row>
    <row r="116" spans="1:11" ht="24.75" customHeight="1">
      <c r="A116" s="11">
        <v>114</v>
      </c>
      <c r="B116" s="14" t="s">
        <v>171</v>
      </c>
      <c r="C116" s="14" t="s">
        <v>78</v>
      </c>
      <c r="D116" s="14" t="s">
        <v>166</v>
      </c>
      <c r="E116" s="11">
        <v>5</v>
      </c>
      <c r="F116" s="13">
        <v>195</v>
      </c>
      <c r="G116" s="13">
        <v>90.05</v>
      </c>
      <c r="H116" s="13">
        <f t="shared" si="4"/>
        <v>77.525</v>
      </c>
      <c r="I116" s="11">
        <v>6</v>
      </c>
      <c r="J116" s="11" t="s">
        <v>17</v>
      </c>
      <c r="K116" s="11"/>
    </row>
    <row r="117" spans="1:11" ht="24.75" customHeight="1">
      <c r="A117" s="11">
        <v>115</v>
      </c>
      <c r="B117" s="14" t="s">
        <v>172</v>
      </c>
      <c r="C117" s="14" t="s">
        <v>78</v>
      </c>
      <c r="D117" s="14" t="s">
        <v>166</v>
      </c>
      <c r="E117" s="11">
        <v>5</v>
      </c>
      <c r="F117" s="13">
        <v>195.5</v>
      </c>
      <c r="G117" s="13">
        <v>89.75</v>
      </c>
      <c r="H117" s="13">
        <f t="shared" si="4"/>
        <v>77.45833333333333</v>
      </c>
      <c r="I117" s="11">
        <v>7</v>
      </c>
      <c r="J117" s="11" t="s">
        <v>17</v>
      </c>
      <c r="K117" s="11"/>
    </row>
    <row r="118" spans="1:11" ht="24.75" customHeight="1">
      <c r="A118" s="11">
        <v>116</v>
      </c>
      <c r="B118" s="14" t="s">
        <v>173</v>
      </c>
      <c r="C118" s="14" t="s">
        <v>78</v>
      </c>
      <c r="D118" s="14" t="s">
        <v>166</v>
      </c>
      <c r="E118" s="11">
        <v>5</v>
      </c>
      <c r="F118" s="13">
        <v>194.5</v>
      </c>
      <c r="G118" s="13">
        <v>89.31</v>
      </c>
      <c r="H118" s="13">
        <f t="shared" si="4"/>
        <v>77.07166666666666</v>
      </c>
      <c r="I118" s="11">
        <v>8</v>
      </c>
      <c r="J118" s="11" t="s">
        <v>17</v>
      </c>
      <c r="K118" s="11"/>
    </row>
    <row r="119" spans="1:11" ht="24.75" customHeight="1">
      <c r="A119" s="11">
        <v>117</v>
      </c>
      <c r="B119" s="14" t="s">
        <v>86</v>
      </c>
      <c r="C119" s="14" t="s">
        <v>78</v>
      </c>
      <c r="D119" s="14" t="s">
        <v>166</v>
      </c>
      <c r="E119" s="11">
        <v>5</v>
      </c>
      <c r="F119" s="13">
        <v>194</v>
      </c>
      <c r="G119" s="13">
        <v>89.43</v>
      </c>
      <c r="H119" s="13">
        <f t="shared" si="4"/>
        <v>77.04833333333333</v>
      </c>
      <c r="I119" s="11">
        <v>9</v>
      </c>
      <c r="J119" s="11" t="s">
        <v>17</v>
      </c>
      <c r="K119" s="11"/>
    </row>
    <row r="120" spans="1:11" ht="24.75" customHeight="1">
      <c r="A120" s="11">
        <v>118</v>
      </c>
      <c r="B120" s="15" t="s">
        <v>174</v>
      </c>
      <c r="C120" s="15" t="s">
        <v>78</v>
      </c>
      <c r="D120" s="23" t="s">
        <v>166</v>
      </c>
      <c r="E120" s="11">
        <v>5</v>
      </c>
      <c r="F120" s="13">
        <v>190.5</v>
      </c>
      <c r="G120" s="13">
        <v>87.85</v>
      </c>
      <c r="H120" s="13">
        <f t="shared" si="4"/>
        <v>75.675</v>
      </c>
      <c r="I120" s="11">
        <v>10</v>
      </c>
      <c r="J120" s="11" t="s">
        <v>17</v>
      </c>
      <c r="K120" s="11"/>
    </row>
    <row r="121" spans="1:11" ht="24.75" customHeight="1">
      <c r="A121" s="11">
        <v>119</v>
      </c>
      <c r="B121" s="14" t="s">
        <v>175</v>
      </c>
      <c r="C121" s="14" t="s">
        <v>78</v>
      </c>
      <c r="D121" s="14" t="s">
        <v>176</v>
      </c>
      <c r="E121" s="11">
        <v>2</v>
      </c>
      <c r="F121" s="13">
        <v>198.5</v>
      </c>
      <c r="G121" s="13">
        <v>88.73</v>
      </c>
      <c r="H121" s="13">
        <f t="shared" si="4"/>
        <v>77.44833333333332</v>
      </c>
      <c r="I121" s="11">
        <v>1</v>
      </c>
      <c r="J121" s="11" t="s">
        <v>15</v>
      </c>
      <c r="K121" s="11"/>
    </row>
    <row r="122" spans="1:11" ht="24.75" customHeight="1">
      <c r="A122" s="11">
        <v>120</v>
      </c>
      <c r="B122" s="14" t="s">
        <v>177</v>
      </c>
      <c r="C122" s="14" t="s">
        <v>78</v>
      </c>
      <c r="D122" s="14" t="s">
        <v>176</v>
      </c>
      <c r="E122" s="11">
        <v>2</v>
      </c>
      <c r="F122" s="13">
        <v>188.5</v>
      </c>
      <c r="G122" s="13">
        <v>88.91</v>
      </c>
      <c r="H122" s="13">
        <f t="shared" si="4"/>
        <v>75.87166666666667</v>
      </c>
      <c r="I122" s="11">
        <v>2</v>
      </c>
      <c r="J122" s="11" t="s">
        <v>15</v>
      </c>
      <c r="K122" s="11"/>
    </row>
    <row r="123" spans="1:11" ht="24.75" customHeight="1">
      <c r="A123" s="11">
        <v>121</v>
      </c>
      <c r="B123" s="14" t="s">
        <v>178</v>
      </c>
      <c r="C123" s="14" t="s">
        <v>78</v>
      </c>
      <c r="D123" s="14" t="s">
        <v>176</v>
      </c>
      <c r="E123" s="11">
        <v>2</v>
      </c>
      <c r="F123" s="13">
        <v>187.5</v>
      </c>
      <c r="G123" s="13">
        <v>88.82</v>
      </c>
      <c r="H123" s="13">
        <f t="shared" si="4"/>
        <v>75.66</v>
      </c>
      <c r="I123" s="11">
        <v>3</v>
      </c>
      <c r="J123" s="11" t="s">
        <v>17</v>
      </c>
      <c r="K123" s="11"/>
    </row>
    <row r="124" spans="1:11" ht="24.75" customHeight="1">
      <c r="A124" s="11">
        <v>122</v>
      </c>
      <c r="B124" s="14" t="s">
        <v>179</v>
      </c>
      <c r="C124" s="14" t="s">
        <v>78</v>
      </c>
      <c r="D124" s="14" t="s">
        <v>176</v>
      </c>
      <c r="E124" s="11">
        <v>2</v>
      </c>
      <c r="F124" s="13">
        <v>185.5</v>
      </c>
      <c r="G124" s="13">
        <v>88.7</v>
      </c>
      <c r="H124" s="13">
        <f t="shared" si="4"/>
        <v>75.26666666666667</v>
      </c>
      <c r="I124" s="11">
        <v>4</v>
      </c>
      <c r="J124" s="11" t="s">
        <v>17</v>
      </c>
      <c r="K124" s="11"/>
    </row>
    <row r="125" spans="1:11" ht="45" customHeight="1">
      <c r="A125" s="11">
        <v>123</v>
      </c>
      <c r="B125" s="14" t="s">
        <v>180</v>
      </c>
      <c r="C125" s="14" t="s">
        <v>181</v>
      </c>
      <c r="D125" s="14" t="s">
        <v>182</v>
      </c>
      <c r="E125" s="11">
        <v>1</v>
      </c>
      <c r="F125" s="13">
        <v>204.5</v>
      </c>
      <c r="G125" s="13">
        <v>90.84</v>
      </c>
      <c r="H125" s="13">
        <f t="shared" si="4"/>
        <v>79.50333333333333</v>
      </c>
      <c r="I125" s="11">
        <v>1</v>
      </c>
      <c r="J125" s="11" t="s">
        <v>15</v>
      </c>
      <c r="K125" s="21" t="s">
        <v>183</v>
      </c>
    </row>
    <row r="126" spans="1:11" ht="45" customHeight="1">
      <c r="A126" s="11">
        <v>124</v>
      </c>
      <c r="B126" s="14" t="s">
        <v>184</v>
      </c>
      <c r="C126" s="14" t="s">
        <v>181</v>
      </c>
      <c r="D126" s="14" t="s">
        <v>182</v>
      </c>
      <c r="E126" s="11">
        <v>1</v>
      </c>
      <c r="F126" s="13">
        <v>207.5</v>
      </c>
      <c r="G126" s="13">
        <v>89.83</v>
      </c>
      <c r="H126" s="13">
        <f t="shared" si="4"/>
        <v>79.49833333333333</v>
      </c>
      <c r="I126" s="11">
        <v>1</v>
      </c>
      <c r="J126" s="11" t="s">
        <v>17</v>
      </c>
      <c r="K126" s="22"/>
    </row>
    <row r="127" spans="1:11" ht="24.75" customHeight="1">
      <c r="A127" s="11">
        <v>125</v>
      </c>
      <c r="B127" s="14" t="s">
        <v>185</v>
      </c>
      <c r="C127" s="14" t="s">
        <v>78</v>
      </c>
      <c r="D127" s="14" t="s">
        <v>186</v>
      </c>
      <c r="E127" s="11">
        <v>2</v>
      </c>
      <c r="F127" s="13">
        <v>210.5</v>
      </c>
      <c r="G127" s="13">
        <v>89.69</v>
      </c>
      <c r="H127" s="13">
        <f t="shared" si="4"/>
        <v>79.92833333333334</v>
      </c>
      <c r="I127" s="11">
        <v>1</v>
      </c>
      <c r="J127" s="11" t="s">
        <v>15</v>
      </c>
      <c r="K127" s="11"/>
    </row>
    <row r="128" spans="1:11" ht="24.75" customHeight="1">
      <c r="A128" s="11">
        <v>126</v>
      </c>
      <c r="B128" s="14" t="s">
        <v>187</v>
      </c>
      <c r="C128" s="14" t="s">
        <v>78</v>
      </c>
      <c r="D128" s="14" t="s">
        <v>186</v>
      </c>
      <c r="E128" s="11">
        <v>2</v>
      </c>
      <c r="F128" s="13">
        <v>203</v>
      </c>
      <c r="G128" s="13">
        <v>87.56</v>
      </c>
      <c r="H128" s="13">
        <f t="shared" si="4"/>
        <v>77.61333333333333</v>
      </c>
      <c r="I128" s="11">
        <v>2</v>
      </c>
      <c r="J128" s="11" t="s">
        <v>15</v>
      </c>
      <c r="K128" s="11"/>
    </row>
    <row r="129" spans="1:11" ht="24.75" customHeight="1">
      <c r="A129" s="11">
        <v>127</v>
      </c>
      <c r="B129" s="14" t="s">
        <v>188</v>
      </c>
      <c r="C129" s="14" t="s">
        <v>78</v>
      </c>
      <c r="D129" s="14" t="s">
        <v>186</v>
      </c>
      <c r="E129" s="11">
        <v>2</v>
      </c>
      <c r="F129" s="13">
        <v>196.5</v>
      </c>
      <c r="G129" s="13">
        <v>89.31</v>
      </c>
      <c r="H129" s="13">
        <f t="shared" si="4"/>
        <v>77.405</v>
      </c>
      <c r="I129" s="11">
        <v>3</v>
      </c>
      <c r="J129" s="11" t="s">
        <v>17</v>
      </c>
      <c r="K129" s="11"/>
    </row>
    <row r="130" spans="1:11" ht="24.75" customHeight="1">
      <c r="A130" s="11">
        <v>128</v>
      </c>
      <c r="B130" s="14" t="s">
        <v>189</v>
      </c>
      <c r="C130" s="14" t="s">
        <v>78</v>
      </c>
      <c r="D130" s="14" t="s">
        <v>186</v>
      </c>
      <c r="E130" s="11">
        <v>2</v>
      </c>
      <c r="F130" s="13">
        <v>220.5</v>
      </c>
      <c r="G130" s="13">
        <v>0</v>
      </c>
      <c r="H130" s="13">
        <f t="shared" si="4"/>
        <v>36.75</v>
      </c>
      <c r="I130" s="11">
        <v>4</v>
      </c>
      <c r="J130" s="11" t="s">
        <v>17</v>
      </c>
      <c r="K130" s="11"/>
    </row>
    <row r="131" spans="1:11" ht="24.75" customHeight="1">
      <c r="A131" s="11">
        <v>129</v>
      </c>
      <c r="B131" s="12" t="s">
        <v>190</v>
      </c>
      <c r="C131" s="12" t="s">
        <v>78</v>
      </c>
      <c r="D131" s="12" t="s">
        <v>191</v>
      </c>
      <c r="E131" s="11">
        <v>2</v>
      </c>
      <c r="F131" s="13">
        <v>189</v>
      </c>
      <c r="G131" s="13">
        <v>92.54</v>
      </c>
      <c r="H131" s="13">
        <f t="shared" si="4"/>
        <v>77.77000000000001</v>
      </c>
      <c r="I131" s="11">
        <v>1</v>
      </c>
      <c r="J131" s="11" t="s">
        <v>15</v>
      </c>
      <c r="K131" s="11"/>
    </row>
    <row r="132" spans="1:11" ht="24.75" customHeight="1">
      <c r="A132" s="11">
        <v>130</v>
      </c>
      <c r="B132" s="12" t="s">
        <v>192</v>
      </c>
      <c r="C132" s="12" t="s">
        <v>78</v>
      </c>
      <c r="D132" s="12" t="s">
        <v>191</v>
      </c>
      <c r="E132" s="11">
        <v>2</v>
      </c>
      <c r="F132" s="13">
        <v>178.5</v>
      </c>
      <c r="G132" s="13">
        <v>91.57</v>
      </c>
      <c r="H132" s="13">
        <f t="shared" si="4"/>
        <v>75.535</v>
      </c>
      <c r="I132" s="11">
        <v>2</v>
      </c>
      <c r="J132" s="11" t="s">
        <v>15</v>
      </c>
      <c r="K132" s="11"/>
    </row>
    <row r="133" spans="1:11" ht="24.75" customHeight="1">
      <c r="A133" s="11">
        <v>131</v>
      </c>
      <c r="B133" s="14" t="s">
        <v>193</v>
      </c>
      <c r="C133" s="14" t="s">
        <v>78</v>
      </c>
      <c r="D133" s="14" t="s">
        <v>191</v>
      </c>
      <c r="E133" s="11">
        <v>2</v>
      </c>
      <c r="F133" s="13">
        <v>173</v>
      </c>
      <c r="G133" s="13">
        <v>93.25</v>
      </c>
      <c r="H133" s="13">
        <f t="shared" si="4"/>
        <v>75.45833333333333</v>
      </c>
      <c r="I133" s="11">
        <v>3</v>
      </c>
      <c r="J133" s="11" t="s">
        <v>17</v>
      </c>
      <c r="K133" s="11"/>
    </row>
    <row r="134" spans="1:11" ht="24.75" customHeight="1">
      <c r="A134" s="11">
        <v>132</v>
      </c>
      <c r="B134" s="14" t="s">
        <v>194</v>
      </c>
      <c r="C134" s="14" t="s">
        <v>78</v>
      </c>
      <c r="D134" s="14" t="s">
        <v>191</v>
      </c>
      <c r="E134" s="11">
        <v>2</v>
      </c>
      <c r="F134" s="13">
        <v>170.5</v>
      </c>
      <c r="G134" s="13">
        <v>92.15</v>
      </c>
      <c r="H134" s="13">
        <f t="shared" si="4"/>
        <v>74.49166666666667</v>
      </c>
      <c r="I134" s="11">
        <v>4</v>
      </c>
      <c r="J134" s="11" t="s">
        <v>17</v>
      </c>
      <c r="K134" s="11"/>
    </row>
    <row r="135" spans="1:11" ht="24.75" customHeight="1">
      <c r="A135" s="11">
        <v>133</v>
      </c>
      <c r="B135" s="14" t="s">
        <v>195</v>
      </c>
      <c r="C135" s="14" t="s">
        <v>196</v>
      </c>
      <c r="D135" s="14" t="s">
        <v>197</v>
      </c>
      <c r="E135" s="11">
        <v>1</v>
      </c>
      <c r="F135" s="13">
        <v>178</v>
      </c>
      <c r="G135" s="13">
        <v>93.06</v>
      </c>
      <c r="H135" s="13">
        <f t="shared" si="4"/>
        <v>76.19666666666667</v>
      </c>
      <c r="I135" s="11">
        <v>1</v>
      </c>
      <c r="J135" s="11" t="s">
        <v>15</v>
      </c>
      <c r="K135" s="11"/>
    </row>
    <row r="136" spans="1:11" ht="24.75" customHeight="1">
      <c r="A136" s="11">
        <v>134</v>
      </c>
      <c r="B136" s="14" t="s">
        <v>198</v>
      </c>
      <c r="C136" s="14" t="s">
        <v>196</v>
      </c>
      <c r="D136" s="14" t="s">
        <v>197</v>
      </c>
      <c r="E136" s="11">
        <v>1</v>
      </c>
      <c r="F136" s="13">
        <v>173</v>
      </c>
      <c r="G136" s="13">
        <v>92.12</v>
      </c>
      <c r="H136" s="13">
        <f t="shared" si="4"/>
        <v>74.89333333333333</v>
      </c>
      <c r="I136" s="11">
        <v>2</v>
      </c>
      <c r="J136" s="11" t="s">
        <v>17</v>
      </c>
      <c r="K136" s="11"/>
    </row>
    <row r="137" spans="1:11" ht="24.75" customHeight="1">
      <c r="A137" s="11">
        <v>135</v>
      </c>
      <c r="B137" s="14" t="s">
        <v>199</v>
      </c>
      <c r="C137" s="14" t="s">
        <v>78</v>
      </c>
      <c r="D137" s="14" t="s">
        <v>200</v>
      </c>
      <c r="E137" s="11">
        <v>1</v>
      </c>
      <c r="F137" s="13">
        <v>162.5</v>
      </c>
      <c r="G137" s="13">
        <v>91.36</v>
      </c>
      <c r="H137" s="13">
        <f t="shared" si="4"/>
        <v>72.76333333333334</v>
      </c>
      <c r="I137" s="11">
        <v>1</v>
      </c>
      <c r="J137" s="11" t="s">
        <v>15</v>
      </c>
      <c r="K137" s="11"/>
    </row>
    <row r="138" spans="1:11" ht="24.75" customHeight="1">
      <c r="A138" s="11">
        <v>136</v>
      </c>
      <c r="B138" s="14" t="s">
        <v>201</v>
      </c>
      <c r="C138" s="14" t="s">
        <v>78</v>
      </c>
      <c r="D138" s="14" t="s">
        <v>200</v>
      </c>
      <c r="E138" s="11">
        <v>1</v>
      </c>
      <c r="F138" s="13">
        <v>164</v>
      </c>
      <c r="G138" s="13">
        <v>87.27</v>
      </c>
      <c r="H138" s="13">
        <f t="shared" si="4"/>
        <v>70.96833333333333</v>
      </c>
      <c r="I138" s="11">
        <v>2</v>
      </c>
      <c r="J138" s="11" t="s">
        <v>17</v>
      </c>
      <c r="K138" s="11"/>
    </row>
    <row r="139" spans="1:11" ht="24.75" customHeight="1">
      <c r="A139" s="11">
        <v>137</v>
      </c>
      <c r="B139" s="14" t="s">
        <v>202</v>
      </c>
      <c r="C139" s="14" t="s">
        <v>203</v>
      </c>
      <c r="D139" s="14" t="s">
        <v>204</v>
      </c>
      <c r="E139" s="11">
        <v>1</v>
      </c>
      <c r="F139" s="13">
        <v>196.5</v>
      </c>
      <c r="G139" s="13">
        <v>91.55</v>
      </c>
      <c r="H139" s="13">
        <f t="shared" si="4"/>
        <v>78.525</v>
      </c>
      <c r="I139" s="11">
        <v>1</v>
      </c>
      <c r="J139" s="11" t="s">
        <v>15</v>
      </c>
      <c r="K139" s="11"/>
    </row>
    <row r="140" spans="1:11" ht="24.75" customHeight="1">
      <c r="A140" s="11">
        <v>138</v>
      </c>
      <c r="B140" s="14" t="s">
        <v>205</v>
      </c>
      <c r="C140" s="14" t="s">
        <v>203</v>
      </c>
      <c r="D140" s="14" t="s">
        <v>204</v>
      </c>
      <c r="E140" s="11">
        <v>1</v>
      </c>
      <c r="F140" s="13">
        <v>186</v>
      </c>
      <c r="G140" s="13">
        <v>91.81</v>
      </c>
      <c r="H140" s="13">
        <f t="shared" si="4"/>
        <v>76.905</v>
      </c>
      <c r="I140" s="11">
        <v>2</v>
      </c>
      <c r="J140" s="11" t="s">
        <v>17</v>
      </c>
      <c r="K140" s="11"/>
    </row>
  </sheetData>
  <sheetProtection/>
  <mergeCells count="2">
    <mergeCell ref="A1:K1"/>
    <mergeCell ref="K125:K126"/>
  </mergeCells>
  <printOptions/>
  <pageMargins left="0.75" right="0.75" top="1" bottom="1" header="0.5118055555555555" footer="0.5118055555555555"/>
  <pageSetup fitToHeight="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2022-08-06T13:41:19Z</dcterms:created>
  <dcterms:modified xsi:type="dcterms:W3CDTF">2022-08-06T15:48:51Z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